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基础用法" sheetId="2" r:id="rId2"/>
  </sheets>
  <definedNames>
    <definedName name="_xlnm._FilterDatabase" localSheetId="0" hidden="1">数据源!$A$1:$E$410</definedName>
  </definedNames>
  <calcPr calcId="145621"/>
</workbook>
</file>

<file path=xl/calcChain.xml><?xml version="1.0" encoding="utf-8"?>
<calcChain xmlns="http://schemas.openxmlformats.org/spreadsheetml/2006/main">
  <c r="D6" i="2" l="1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<sst xmlns="http://schemas.openxmlformats.org/spreadsheetml/2006/main" count="1241" uniqueCount="357">
  <si>
    <t>货号</t>
  </si>
  <si>
    <t>品牌</t>
  </si>
  <si>
    <t>产品分类</t>
  </si>
  <si>
    <t>数量</t>
    <phoneticPr fontId="2" type="noConversion"/>
  </si>
  <si>
    <t>金额</t>
    <phoneticPr fontId="2" type="noConversion"/>
  </si>
  <si>
    <t>806039</t>
  </si>
  <si>
    <t>Yam</t>
  </si>
  <si>
    <t>丰润紧致（山药）系列</t>
  </si>
  <si>
    <t>809005</t>
  </si>
  <si>
    <t>Professional</t>
  </si>
  <si>
    <t>天然植物系列</t>
  </si>
  <si>
    <t>809006</t>
  </si>
  <si>
    <t>809007</t>
  </si>
  <si>
    <t>809008</t>
  </si>
  <si>
    <t>809009</t>
  </si>
  <si>
    <t>809010</t>
  </si>
  <si>
    <t>809011</t>
  </si>
  <si>
    <t>809012</t>
  </si>
  <si>
    <t>809013</t>
  </si>
  <si>
    <t>809014</t>
  </si>
  <si>
    <t>809015</t>
  </si>
  <si>
    <t>809016</t>
  </si>
  <si>
    <t>809017</t>
  </si>
  <si>
    <t>809018</t>
  </si>
  <si>
    <t>809019</t>
  </si>
  <si>
    <t>809020</t>
  </si>
  <si>
    <t>810012</t>
  </si>
  <si>
    <t>810021</t>
  </si>
  <si>
    <t>NB-1</t>
  </si>
  <si>
    <t>NB-1基因高科技系列</t>
  </si>
  <si>
    <t>NB-1自然美御妍系列</t>
  </si>
  <si>
    <t>810022</t>
  </si>
  <si>
    <t>811001</t>
  </si>
  <si>
    <t>811004</t>
  </si>
  <si>
    <t>811005</t>
  </si>
  <si>
    <t>811006</t>
  </si>
  <si>
    <t>811007</t>
  </si>
  <si>
    <t>811008</t>
  </si>
  <si>
    <t>811009</t>
  </si>
  <si>
    <t>811010</t>
  </si>
  <si>
    <t>811011</t>
  </si>
  <si>
    <t>811012</t>
  </si>
  <si>
    <t>811013</t>
  </si>
  <si>
    <t>811014</t>
  </si>
  <si>
    <t>811015</t>
  </si>
  <si>
    <t>811017</t>
  </si>
  <si>
    <t>811018</t>
  </si>
  <si>
    <t>811019</t>
  </si>
  <si>
    <t>811020</t>
  </si>
  <si>
    <t>811021</t>
  </si>
  <si>
    <t>811022</t>
  </si>
  <si>
    <t>811025</t>
  </si>
  <si>
    <t>812001</t>
  </si>
  <si>
    <t>812002</t>
  </si>
  <si>
    <t>812005</t>
  </si>
  <si>
    <t>812006</t>
  </si>
  <si>
    <t>812007</t>
  </si>
  <si>
    <t>812008</t>
  </si>
  <si>
    <t>812009</t>
  </si>
  <si>
    <t>812010</t>
  </si>
  <si>
    <t>812011</t>
  </si>
  <si>
    <t>812012</t>
  </si>
  <si>
    <t>812013</t>
  </si>
  <si>
    <t>813001</t>
  </si>
  <si>
    <t>813002</t>
  </si>
  <si>
    <t>813003</t>
  </si>
  <si>
    <t>813004</t>
  </si>
  <si>
    <t>813005</t>
  </si>
  <si>
    <t>813006</t>
  </si>
  <si>
    <t>813007</t>
  </si>
  <si>
    <t>813008</t>
  </si>
  <si>
    <t>813009</t>
  </si>
  <si>
    <t>814002</t>
  </si>
  <si>
    <t>814003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</si>
  <si>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</si>
  <si>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</si>
  <si>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</si>
  <si>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</si>
  <si>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</si>
  <si>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</si>
  <si>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</si>
  <si>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</si>
  <si>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816001</t>
  </si>
  <si>
    <t>天然植物荷尔蒙山药系列</t>
  </si>
  <si>
    <t>816002</t>
  </si>
  <si>
    <t>816004</t>
  </si>
  <si>
    <t>816005</t>
  </si>
  <si>
    <t>816006</t>
  </si>
  <si>
    <t>816007</t>
  </si>
  <si>
    <t>816008</t>
  </si>
  <si>
    <t>821001</t>
  </si>
  <si>
    <t>Bio-Tech</t>
  </si>
  <si>
    <t>BIO自然美芯肌系列</t>
  </si>
  <si>
    <t>821002</t>
  </si>
  <si>
    <t>生化高科技系列</t>
  </si>
  <si>
    <t>821003</t>
  </si>
  <si>
    <t>821004</t>
  </si>
  <si>
    <t>821005</t>
  </si>
  <si>
    <t>822003</t>
  </si>
  <si>
    <t>822004</t>
  </si>
  <si>
    <t>822005</t>
  </si>
  <si>
    <t>822008</t>
  </si>
  <si>
    <t>822009</t>
  </si>
  <si>
    <t>822010</t>
  </si>
  <si>
    <t>822011</t>
  </si>
  <si>
    <t>822013</t>
  </si>
  <si>
    <t>822020</t>
  </si>
  <si>
    <t>823003</t>
  </si>
  <si>
    <t>823005</t>
  </si>
  <si>
    <t>823009</t>
  </si>
  <si>
    <t>823010</t>
  </si>
  <si>
    <t>823012</t>
  </si>
  <si>
    <t>823014</t>
  </si>
  <si>
    <t>823015</t>
  </si>
  <si>
    <t>823016</t>
  </si>
  <si>
    <t>823017</t>
  </si>
  <si>
    <t>824003</t>
  </si>
  <si>
    <t>824004</t>
  </si>
  <si>
    <t>824005</t>
  </si>
  <si>
    <t>824006</t>
  </si>
  <si>
    <t>824007</t>
  </si>
  <si>
    <t>824011</t>
  </si>
  <si>
    <t>824012</t>
  </si>
  <si>
    <t>825001</t>
  </si>
  <si>
    <t>825002</t>
  </si>
  <si>
    <t>825003</t>
  </si>
  <si>
    <t>825004</t>
  </si>
  <si>
    <t>825005</t>
  </si>
  <si>
    <t>825006</t>
  </si>
  <si>
    <t>825007</t>
  </si>
  <si>
    <t>825009</t>
  </si>
  <si>
    <t>825010</t>
  </si>
  <si>
    <t>826003</t>
  </si>
  <si>
    <t>826004</t>
  </si>
  <si>
    <t>826005</t>
  </si>
  <si>
    <t>82A202-1B</t>
  </si>
  <si>
    <t>Oriental Herbal</t>
  </si>
  <si>
    <t>汉方雅白系列</t>
  </si>
  <si>
    <t>82A202-2B</t>
  </si>
  <si>
    <t>82A202-3B</t>
  </si>
  <si>
    <t>82A202-5SB</t>
  </si>
  <si>
    <t>82A202-6B</t>
  </si>
  <si>
    <t>82A302-1B</t>
  </si>
  <si>
    <t>82A302-2B</t>
  </si>
  <si>
    <t>82A302-3B</t>
  </si>
  <si>
    <t>82A302-4B</t>
  </si>
  <si>
    <t>82A302-5SB</t>
  </si>
  <si>
    <t>82A302-6B</t>
  </si>
  <si>
    <t>82A302-7B</t>
  </si>
  <si>
    <t>82A302-8</t>
  </si>
  <si>
    <t>82A502-1B</t>
  </si>
  <si>
    <t>82A502-2B</t>
  </si>
  <si>
    <t>82A502-3B</t>
  </si>
  <si>
    <t>82A502-4B</t>
  </si>
  <si>
    <t>82A502-5SB</t>
  </si>
  <si>
    <t>82A502-6B</t>
  </si>
  <si>
    <t>82A602-1B</t>
  </si>
  <si>
    <t>82A602-2B</t>
  </si>
  <si>
    <t>82A602-3B1</t>
  </si>
  <si>
    <t>82A602-4B</t>
  </si>
  <si>
    <t>82A602-5SB</t>
  </si>
  <si>
    <t>82A602-6A1</t>
  </si>
  <si>
    <t>82A602-7B</t>
  </si>
  <si>
    <t>831002</t>
  </si>
  <si>
    <t>汉方本草系列</t>
  </si>
  <si>
    <t>831009</t>
  </si>
  <si>
    <t>831010</t>
  </si>
  <si>
    <t>831011</t>
  </si>
  <si>
    <t>832004</t>
  </si>
  <si>
    <t>832005</t>
  </si>
  <si>
    <t>832010</t>
  </si>
  <si>
    <t>832015</t>
  </si>
  <si>
    <t>833001</t>
  </si>
  <si>
    <t>833002</t>
  </si>
  <si>
    <t>833005</t>
  </si>
  <si>
    <t>833006</t>
  </si>
  <si>
    <t>833012</t>
  </si>
  <si>
    <t>833020</t>
  </si>
  <si>
    <t>834001</t>
  </si>
  <si>
    <t>834002</t>
  </si>
  <si>
    <t>834003</t>
  </si>
  <si>
    <t>834005</t>
  </si>
  <si>
    <t>834006</t>
  </si>
  <si>
    <t>835001</t>
  </si>
  <si>
    <t>835002</t>
  </si>
  <si>
    <t>836001</t>
  </si>
  <si>
    <t>83A202-1</t>
  </si>
  <si>
    <t>83A202-4S</t>
  </si>
  <si>
    <t>83A202-5S</t>
  </si>
  <si>
    <t>83A202-6C</t>
  </si>
  <si>
    <t>83A202-8</t>
  </si>
  <si>
    <t>83A29B</t>
  </si>
  <si>
    <t>83A302-1</t>
  </si>
  <si>
    <t>83A302-4S</t>
  </si>
  <si>
    <t>83A302-8</t>
  </si>
  <si>
    <t>83A302-9</t>
  </si>
  <si>
    <t>83A39B</t>
  </si>
  <si>
    <t>83A402-3S</t>
  </si>
  <si>
    <t>83A402-4S</t>
  </si>
  <si>
    <t>83A502-1</t>
  </si>
  <si>
    <t>83A502-3</t>
  </si>
  <si>
    <t>83A502-4S</t>
  </si>
  <si>
    <t>83A502-5S</t>
  </si>
  <si>
    <t>83A502-6S</t>
  </si>
  <si>
    <t>83A502-8</t>
  </si>
  <si>
    <t>83A59B</t>
  </si>
  <si>
    <t>83A602-1</t>
  </si>
  <si>
    <t>83A602-3</t>
  </si>
  <si>
    <t>83A602-4S</t>
  </si>
  <si>
    <t>83A602-5S</t>
  </si>
  <si>
    <t>83A602-6S</t>
  </si>
  <si>
    <t>83A602-8</t>
  </si>
  <si>
    <t>83A69B</t>
  </si>
  <si>
    <t>83A802-1</t>
  </si>
  <si>
    <t>83B001</t>
  </si>
  <si>
    <t>83B002C</t>
  </si>
  <si>
    <t>83B003</t>
  </si>
  <si>
    <t>83B004</t>
  </si>
  <si>
    <t>83B005</t>
  </si>
  <si>
    <t>83B020</t>
  </si>
  <si>
    <t>83B021</t>
  </si>
  <si>
    <t>83B040</t>
  </si>
  <si>
    <t>83B051Z</t>
  </si>
  <si>
    <t>83B109</t>
  </si>
  <si>
    <t>847920</t>
  </si>
  <si>
    <t>Nutrition</t>
  </si>
  <si>
    <t>保健/营养食品系列</t>
  </si>
  <si>
    <t>86B001-H</t>
  </si>
  <si>
    <t>86D002</t>
  </si>
  <si>
    <t>86D006</t>
  </si>
  <si>
    <t>86E002-H</t>
  </si>
  <si>
    <t>86F007</t>
  </si>
  <si>
    <t>883A28B</t>
  </si>
  <si>
    <t>883A38B</t>
  </si>
  <si>
    <t>883A58B</t>
  </si>
  <si>
    <t>883A68B</t>
  </si>
  <si>
    <t>883B006S</t>
  </si>
  <si>
    <t>886F007B</t>
  </si>
  <si>
    <t>888B003S</t>
  </si>
  <si>
    <t>888B004S</t>
  </si>
  <si>
    <t>888B00X</t>
  </si>
  <si>
    <t>88B001S</t>
  </si>
  <si>
    <t>88B001S1</t>
  </si>
  <si>
    <t>88B002S</t>
  </si>
  <si>
    <t>88B002S1</t>
  </si>
  <si>
    <t>88B00E</t>
  </si>
  <si>
    <t>88B00EB</t>
  </si>
  <si>
    <t>88B00F</t>
  </si>
  <si>
    <t>88B00FB</t>
  </si>
  <si>
    <t>8A131WN</t>
  </si>
  <si>
    <t>8A132WN</t>
  </si>
  <si>
    <t>8A134WN</t>
  </si>
  <si>
    <t>8A135WN</t>
  </si>
  <si>
    <t>8A136WN</t>
  </si>
  <si>
    <t>8B001-3A</t>
  </si>
  <si>
    <t>8B003-3A</t>
  </si>
  <si>
    <t>8B007S</t>
  </si>
  <si>
    <t>8B008S</t>
  </si>
  <si>
    <t>8B009-3A</t>
  </si>
  <si>
    <t>8B009B</t>
  </si>
  <si>
    <t>8B010-3A</t>
  </si>
  <si>
    <t>8B010B</t>
  </si>
  <si>
    <t>8B011S</t>
  </si>
  <si>
    <t>8B012S</t>
  </si>
  <si>
    <t>8B013S</t>
  </si>
  <si>
    <t>8B014</t>
  </si>
  <si>
    <t>8B015</t>
  </si>
  <si>
    <t>8B016</t>
  </si>
  <si>
    <t>8B017</t>
  </si>
  <si>
    <t>8B018A</t>
  </si>
  <si>
    <t>8B019A</t>
  </si>
  <si>
    <t>8B020A</t>
  </si>
  <si>
    <t>8B021</t>
  </si>
  <si>
    <t>8B022A</t>
  </si>
  <si>
    <t>8B028Z5D</t>
  </si>
  <si>
    <t>8B029Z6D</t>
  </si>
  <si>
    <t>8B031</t>
  </si>
  <si>
    <t>8B032</t>
  </si>
  <si>
    <t>8B034</t>
  </si>
  <si>
    <t>8B037</t>
  </si>
  <si>
    <t>8B038</t>
  </si>
  <si>
    <t>8B039</t>
  </si>
  <si>
    <t>8C230-P</t>
  </si>
  <si>
    <t>8C250-P</t>
  </si>
  <si>
    <t>8M190-P</t>
  </si>
  <si>
    <t>8M202-P</t>
  </si>
  <si>
    <t>8M210-P</t>
  </si>
  <si>
    <t>8M220-P</t>
  </si>
  <si>
    <t>8M232-P</t>
  </si>
  <si>
    <t>8M270-P</t>
  </si>
  <si>
    <t>8NB702-1</t>
  </si>
  <si>
    <t>8NB702-2</t>
  </si>
  <si>
    <t>8NB702-3</t>
  </si>
  <si>
    <t>8NB702-6</t>
  </si>
  <si>
    <t>8NB702-7</t>
  </si>
  <si>
    <t>8NB702-8</t>
  </si>
  <si>
    <t>8NB702-9</t>
  </si>
  <si>
    <t>8P150-P</t>
  </si>
  <si>
    <t>8P152</t>
  </si>
  <si>
    <t>8P160-P</t>
  </si>
  <si>
    <t>8P163-P</t>
  </si>
  <si>
    <t>8S155-P</t>
  </si>
  <si>
    <t>8S160-P</t>
  </si>
  <si>
    <t>8S190-P</t>
  </si>
  <si>
    <t>8S3024-P</t>
  </si>
  <si>
    <t>8T100-P</t>
  </si>
  <si>
    <t>8T110-P</t>
  </si>
  <si>
    <t>8T180PA</t>
  </si>
  <si>
    <t>8T190-PZ</t>
  </si>
  <si>
    <t>8T191BZ</t>
  </si>
  <si>
    <t>8T192BZ</t>
  </si>
  <si>
    <t>8T194BZ</t>
  </si>
  <si>
    <t>FD0010</t>
  </si>
  <si>
    <t>FD0012</t>
  </si>
  <si>
    <t>FD0022</t>
  </si>
  <si>
    <t>FD0023</t>
  </si>
  <si>
    <t>FD0024</t>
  </si>
  <si>
    <t>FD0025</t>
  </si>
  <si>
    <t>FD0029</t>
  </si>
  <si>
    <t>FD0030</t>
  </si>
  <si>
    <t>FD0031</t>
  </si>
  <si>
    <t>FD0032</t>
  </si>
  <si>
    <t>FD0033</t>
  </si>
  <si>
    <t>FD0034</t>
  </si>
  <si>
    <t>FD0036</t>
  </si>
  <si>
    <t>FD0037</t>
  </si>
  <si>
    <t>FD0038</t>
  </si>
  <si>
    <t>FD0039</t>
  </si>
  <si>
    <t>FD0041</t>
  </si>
  <si>
    <t>FD0042</t>
  </si>
  <si>
    <t>FD0045</t>
  </si>
  <si>
    <t>FD0046</t>
  </si>
  <si>
    <t>FD0047</t>
  </si>
  <si>
    <t>FD0049</t>
  </si>
  <si>
    <t>FD0050</t>
  </si>
  <si>
    <t>FD0051</t>
  </si>
  <si>
    <t>FD0052</t>
  </si>
  <si>
    <t>FD0053</t>
  </si>
  <si>
    <t>FD0054</t>
  </si>
  <si>
    <t>FD0055</t>
  </si>
  <si>
    <t>FD0056</t>
  </si>
  <si>
    <t>FD0057</t>
  </si>
  <si>
    <t>FD0058</t>
  </si>
  <si>
    <t>FD0062</t>
  </si>
  <si>
    <t>FD0063</t>
  </si>
  <si>
    <t>FD0064</t>
  </si>
  <si>
    <t>FD0065</t>
  </si>
  <si>
    <t>FD0066</t>
  </si>
  <si>
    <t>FD0067</t>
  </si>
  <si>
    <t>FD0069</t>
  </si>
  <si>
    <t>FD0070</t>
  </si>
  <si>
    <t>FD0071</t>
  </si>
  <si>
    <t>FDL020</t>
  </si>
  <si>
    <t>货号</t>
    <phoneticPr fontId="2" type="noConversion"/>
  </si>
  <si>
    <t>销售额</t>
    <phoneticPr fontId="2" type="noConversion"/>
  </si>
  <si>
    <t>第4参数用FALSE</t>
    <phoneticPr fontId="2" type="noConversion"/>
  </si>
  <si>
    <t>第4参数用0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</si>
</sst>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3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pane xSplit="1" ySplit="1" topLeftCell="B385" activePane="bottomRight" state="frozen"/>
      <selection activeCell="B10" sqref="B10"/>
      <selection pane="topRight" activeCell="B10" sqref="B10"/>
      <selection pane="bottomLeft" activeCell="B10" sqref="B10"/>
      <selection pane="bottomRight" activeCell="B10" sqref="B10"/>
    </sheetView>
  </sheetViews>
  <sheetFormatPr defaultRowHeight="14.25" x14ac:dyDescent="0.2"/>
  <cols>
    <col min="1" max="1" width="11.875" bestFit="1" customWidth="1"/>
    <col min="2" max="2" width="14" bestFit="1" customWidth="1"/>
    <col min="3" max="3" width="23.5" bestFit="1" customWidth="1"/>
    <col min="4" max="4" width="8" style="4" bestFit="1" customWidth="1"/>
    <col min="5" max="5" width="13.375" style="5" bestFit="1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">
      <c r="A2" t="s">
        <v>5</v>
      </c>
      <c r="B2" t="s">
        <v>6</v>
      </c>
      <c r="C2" t="s">
        <v>7</v>
      </c>
      <c r="D2" s="4">
        <v>3343</v>
      </c>
      <c r="E2" s="5">
        <v>2309506.8376068398</v>
      </c>
    </row>
    <row r="3" spans="1:5" x14ac:dyDescent="0.2">
      <c r="A3" t="s">
        <v>8</v>
      </c>
      <c r="B3" t="s">
        <v>9</v>
      </c>
      <c r="C3" t="s">
        <v>10</v>
      </c>
      <c r="D3" s="4">
        <v>1544</v>
      </c>
      <c r="E3" s="5">
        <v>158036.92307692338</v>
      </c>
    </row>
    <row r="4" spans="1:5" x14ac:dyDescent="0.2">
      <c r="A4" t="s">
        <v>11</v>
      </c>
      <c r="B4" t="s">
        <v>9</v>
      </c>
      <c r="C4" t="s">
        <v>10</v>
      </c>
      <c r="D4" s="4">
        <v>9427</v>
      </c>
      <c r="E4" s="5">
        <v>964589.23076922761</v>
      </c>
    </row>
    <row r="5" spans="1:5" x14ac:dyDescent="0.2">
      <c r="A5" t="s">
        <v>12</v>
      </c>
      <c r="B5" t="s">
        <v>9</v>
      </c>
      <c r="C5" t="s">
        <v>10</v>
      </c>
      <c r="D5" s="4">
        <v>6361</v>
      </c>
      <c r="E5" s="5">
        <v>650975.89743589889</v>
      </c>
    </row>
    <row r="6" spans="1:5" x14ac:dyDescent="0.2">
      <c r="A6" t="s">
        <v>13</v>
      </c>
      <c r="B6" t="s">
        <v>9</v>
      </c>
      <c r="C6" t="s">
        <v>10</v>
      </c>
      <c r="D6" s="4">
        <v>3152</v>
      </c>
      <c r="E6" s="5">
        <v>322478.97435897513</v>
      </c>
    </row>
    <row r="7" spans="1:5" x14ac:dyDescent="0.2">
      <c r="A7" t="s">
        <v>14</v>
      </c>
      <c r="B7" t="s">
        <v>9</v>
      </c>
      <c r="C7" t="s">
        <v>10</v>
      </c>
      <c r="D7" s="4">
        <v>898</v>
      </c>
      <c r="E7" s="5">
        <v>80409.829059829048</v>
      </c>
    </row>
    <row r="8" spans="1:5" x14ac:dyDescent="0.2">
      <c r="A8" t="s">
        <v>15</v>
      </c>
      <c r="B8" t="s">
        <v>9</v>
      </c>
      <c r="C8" t="s">
        <v>10</v>
      </c>
      <c r="D8" s="4">
        <v>2426</v>
      </c>
      <c r="E8" s="5">
        <v>186273.84615384572</v>
      </c>
    </row>
    <row r="9" spans="1:5" x14ac:dyDescent="0.2">
      <c r="A9" t="s">
        <v>16</v>
      </c>
      <c r="B9" t="s">
        <v>9</v>
      </c>
      <c r="C9" t="s">
        <v>10</v>
      </c>
      <c r="D9" s="4">
        <v>524</v>
      </c>
      <c r="E9" s="5">
        <v>31288.888888888858</v>
      </c>
    </row>
    <row r="10" spans="1:5" x14ac:dyDescent="0.2">
      <c r="A10" t="s">
        <v>17</v>
      </c>
      <c r="B10" t="s">
        <v>9</v>
      </c>
      <c r="C10" t="s">
        <v>10</v>
      </c>
      <c r="D10" s="4">
        <v>361</v>
      </c>
      <c r="E10" s="5">
        <v>32352.991452991435</v>
      </c>
    </row>
    <row r="11" spans="1:5" x14ac:dyDescent="0.2">
      <c r="A11" t="s">
        <v>18</v>
      </c>
      <c r="B11" t="s">
        <v>9</v>
      </c>
      <c r="C11" t="s">
        <v>10</v>
      </c>
      <c r="D11" s="4">
        <v>147</v>
      </c>
      <c r="E11" s="5">
        <v>28212.820512820494</v>
      </c>
    </row>
    <row r="12" spans="1:5" x14ac:dyDescent="0.2">
      <c r="A12" t="s">
        <v>19</v>
      </c>
      <c r="B12" t="s">
        <v>9</v>
      </c>
      <c r="C12" t="s">
        <v>10</v>
      </c>
      <c r="D12" s="4">
        <v>558</v>
      </c>
      <c r="E12" s="5">
        <v>133283.58974358978</v>
      </c>
    </row>
    <row r="13" spans="1:5" x14ac:dyDescent="0.2">
      <c r="A13" t="s">
        <v>20</v>
      </c>
      <c r="B13" t="s">
        <v>9</v>
      </c>
      <c r="C13" t="s">
        <v>10</v>
      </c>
      <c r="D13" s="4">
        <v>306</v>
      </c>
      <c r="E13" s="5">
        <v>48276.153846153778</v>
      </c>
    </row>
    <row r="14" spans="1:5" x14ac:dyDescent="0.2">
      <c r="A14" t="s">
        <v>21</v>
      </c>
      <c r="B14" t="s">
        <v>9</v>
      </c>
      <c r="C14" t="s">
        <v>10</v>
      </c>
      <c r="D14" s="4">
        <v>1039</v>
      </c>
      <c r="E14" s="5">
        <v>221509.23076923168</v>
      </c>
    </row>
    <row r="15" spans="1:5" x14ac:dyDescent="0.2">
      <c r="A15" t="s">
        <v>22</v>
      </c>
      <c r="B15" t="s">
        <v>9</v>
      </c>
      <c r="C15" t="s">
        <v>10</v>
      </c>
      <c r="D15" s="4">
        <v>185</v>
      </c>
      <c r="E15" s="5">
        <v>29189.829059829004</v>
      </c>
    </row>
    <row r="16" spans="1:5" x14ac:dyDescent="0.2">
      <c r="A16" t="s">
        <v>23</v>
      </c>
      <c r="B16" t="s">
        <v>9</v>
      </c>
      <c r="C16" t="s">
        <v>10</v>
      </c>
      <c r="D16" s="4">
        <v>1059</v>
      </c>
      <c r="E16" s="5">
        <v>167070.256410256</v>
      </c>
    </row>
    <row r="17" spans="1:5" x14ac:dyDescent="0.2">
      <c r="A17" t="s">
        <v>24</v>
      </c>
      <c r="B17" t="s">
        <v>9</v>
      </c>
      <c r="C17" t="s">
        <v>10</v>
      </c>
      <c r="D17" s="4">
        <v>443</v>
      </c>
      <c r="E17" s="5">
        <v>102061.62393162398</v>
      </c>
    </row>
    <row r="18" spans="1:5" x14ac:dyDescent="0.2">
      <c r="A18" t="s">
        <v>25</v>
      </c>
      <c r="B18" t="s">
        <v>9</v>
      </c>
      <c r="C18" t="s">
        <v>10</v>
      </c>
      <c r="D18" s="4">
        <v>1724</v>
      </c>
      <c r="E18" s="5">
        <v>279399.48717948631</v>
      </c>
    </row>
    <row r="19" spans="1:5" x14ac:dyDescent="0.2">
      <c r="A19" t="s">
        <v>26</v>
      </c>
      <c r="B19" t="s">
        <v>6</v>
      </c>
      <c r="C19" t="s">
        <v>7</v>
      </c>
      <c r="D19" s="4">
        <v>12</v>
      </c>
      <c r="E19" s="5">
        <v>1540.2564102564099</v>
      </c>
    </row>
    <row r="20" spans="1:5" x14ac:dyDescent="0.2">
      <c r="A20" t="s">
        <v>27</v>
      </c>
      <c r="B20" t="s">
        <v>28</v>
      </c>
      <c r="C20" t="s">
        <v>29</v>
      </c>
      <c r="D20" s="4">
        <v>2</v>
      </c>
      <c r="E20" s="5">
        <v>158.63247863247801</v>
      </c>
    </row>
    <row r="21" spans="1:5" x14ac:dyDescent="0.2">
      <c r="A21" t="s">
        <v>27</v>
      </c>
      <c r="B21" t="s">
        <v>28</v>
      </c>
      <c r="C21" t="s">
        <v>30</v>
      </c>
      <c r="D21" s="4">
        <v>6</v>
      </c>
      <c r="E21" s="5">
        <v>472.05128205128199</v>
      </c>
    </row>
    <row r="22" spans="1:5" x14ac:dyDescent="0.2">
      <c r="A22" t="s">
        <v>31</v>
      </c>
      <c r="B22" t="s">
        <v>6</v>
      </c>
      <c r="C22" t="s">
        <v>7</v>
      </c>
      <c r="D22" s="4">
        <v>4</v>
      </c>
      <c r="E22" s="5">
        <v>435.89743589743603</v>
      </c>
    </row>
    <row r="23" spans="1:5" x14ac:dyDescent="0.2">
      <c r="A23" t="s">
        <v>32</v>
      </c>
      <c r="B23" t="s">
        <v>28</v>
      </c>
      <c r="C23" t="s">
        <v>29</v>
      </c>
      <c r="D23" s="4">
        <v>1440</v>
      </c>
      <c r="E23" s="5">
        <v>3766782.82051282</v>
      </c>
    </row>
    <row r="24" spans="1:5" x14ac:dyDescent="0.2">
      <c r="A24" t="s">
        <v>32</v>
      </c>
      <c r="B24" t="s">
        <v>28</v>
      </c>
      <c r="C24" t="s">
        <v>30</v>
      </c>
      <c r="D24" s="4">
        <v>568</v>
      </c>
      <c r="E24" s="5">
        <v>1652896.4957264948</v>
      </c>
    </row>
    <row r="25" spans="1:5" x14ac:dyDescent="0.2">
      <c r="A25" t="s">
        <v>33</v>
      </c>
      <c r="B25" t="s">
        <v>28</v>
      </c>
      <c r="C25" t="s">
        <v>29</v>
      </c>
      <c r="D25" s="4">
        <v>3436</v>
      </c>
      <c r="E25" s="5">
        <v>1729827.350427357</v>
      </c>
    </row>
    <row r="26" spans="1:5" x14ac:dyDescent="0.2">
      <c r="A26" t="s">
        <v>33</v>
      </c>
      <c r="B26" t="s">
        <v>28</v>
      </c>
      <c r="C26" t="s">
        <v>30</v>
      </c>
      <c r="D26" s="4">
        <v>341</v>
      </c>
      <c r="E26" s="5">
        <v>193843.67521367504</v>
      </c>
    </row>
    <row r="27" spans="1:5" x14ac:dyDescent="0.2">
      <c r="A27" t="s">
        <v>34</v>
      </c>
      <c r="B27" t="s">
        <v>28</v>
      </c>
      <c r="C27" t="s">
        <v>29</v>
      </c>
      <c r="D27" s="4">
        <v>3665</v>
      </c>
      <c r="E27" s="5">
        <v>4673443.5042735282</v>
      </c>
    </row>
    <row r="28" spans="1:5" x14ac:dyDescent="0.2">
      <c r="A28" t="s">
        <v>34</v>
      </c>
      <c r="B28" t="s">
        <v>28</v>
      </c>
      <c r="C28" t="s">
        <v>30</v>
      </c>
      <c r="D28" s="4">
        <v>382</v>
      </c>
      <c r="E28" s="5">
        <v>547356.58119658148</v>
      </c>
    </row>
    <row r="29" spans="1:5" x14ac:dyDescent="0.2">
      <c r="A29" t="s">
        <v>35</v>
      </c>
      <c r="B29" t="s">
        <v>28</v>
      </c>
      <c r="C29" t="s">
        <v>29</v>
      </c>
      <c r="D29" s="4">
        <v>4295</v>
      </c>
      <c r="E29" s="5">
        <v>1634892.2222222122</v>
      </c>
    </row>
    <row r="30" spans="1:5" x14ac:dyDescent="0.2">
      <c r="A30" t="s">
        <v>35</v>
      </c>
      <c r="B30" t="s">
        <v>28</v>
      </c>
      <c r="C30" t="s">
        <v>30</v>
      </c>
      <c r="D30" s="4">
        <v>56</v>
      </c>
      <c r="E30" s="5">
        <v>23827.179487179485</v>
      </c>
    </row>
    <row r="31" spans="1:5" x14ac:dyDescent="0.2">
      <c r="A31" t="s">
        <v>36</v>
      </c>
      <c r="B31" t="s">
        <v>28</v>
      </c>
      <c r="C31" t="s">
        <v>29</v>
      </c>
      <c r="D31" s="4">
        <v>450</v>
      </c>
      <c r="E31" s="5">
        <v>274106.92307692277</v>
      </c>
    </row>
    <row r="32" spans="1:5" x14ac:dyDescent="0.2">
      <c r="A32" t="s">
        <v>36</v>
      </c>
      <c r="B32" t="s">
        <v>28</v>
      </c>
      <c r="C32" t="s">
        <v>30</v>
      </c>
      <c r="D32" s="4">
        <v>462</v>
      </c>
      <c r="E32" s="5">
        <v>277244.78632478684</v>
      </c>
    </row>
    <row r="33" spans="1:5" x14ac:dyDescent="0.2">
      <c r="A33" t="s">
        <v>37</v>
      </c>
      <c r="B33" t="s">
        <v>28</v>
      </c>
      <c r="C33" t="s">
        <v>30</v>
      </c>
      <c r="D33" s="4">
        <v>868</v>
      </c>
      <c r="E33" s="5">
        <v>188905.1282051281</v>
      </c>
    </row>
    <row r="34" spans="1:5" x14ac:dyDescent="0.2">
      <c r="A34" t="s">
        <v>38</v>
      </c>
      <c r="B34" t="s">
        <v>28</v>
      </c>
      <c r="C34" t="s">
        <v>29</v>
      </c>
      <c r="D34" s="4">
        <v>234</v>
      </c>
      <c r="E34" s="5">
        <v>253759.57264957283</v>
      </c>
    </row>
    <row r="35" spans="1:5" x14ac:dyDescent="0.2">
      <c r="A35" t="s">
        <v>38</v>
      </c>
      <c r="B35" t="s">
        <v>28</v>
      </c>
      <c r="C35" t="s">
        <v>30</v>
      </c>
      <c r="D35" s="4">
        <v>3125</v>
      </c>
      <c r="E35" s="5">
        <v>3342720.9401709554</v>
      </c>
    </row>
    <row r="36" spans="1:5" x14ac:dyDescent="0.2">
      <c r="A36" t="s">
        <v>39</v>
      </c>
      <c r="B36" t="s">
        <v>28</v>
      </c>
      <c r="C36" t="s">
        <v>29</v>
      </c>
      <c r="D36" s="4">
        <v>6983</v>
      </c>
      <c r="E36" s="5">
        <v>832959.914529906</v>
      </c>
    </row>
    <row r="37" spans="1:5" x14ac:dyDescent="0.2">
      <c r="A37" t="s">
        <v>39</v>
      </c>
      <c r="B37" t="s">
        <v>28</v>
      </c>
      <c r="C37" t="s">
        <v>30</v>
      </c>
      <c r="D37" s="4">
        <v>4242</v>
      </c>
      <c r="E37" s="5">
        <v>494548.88888888794</v>
      </c>
    </row>
    <row r="38" spans="1:5" x14ac:dyDescent="0.2">
      <c r="A38" t="s">
        <v>40</v>
      </c>
      <c r="B38" t="s">
        <v>28</v>
      </c>
      <c r="C38" t="s">
        <v>29</v>
      </c>
      <c r="D38" s="4">
        <v>9796</v>
      </c>
      <c r="E38" s="5">
        <v>2377506.7521367441</v>
      </c>
    </row>
    <row r="39" spans="1:5" x14ac:dyDescent="0.2">
      <c r="A39" t="s">
        <v>40</v>
      </c>
      <c r="B39" t="s">
        <v>28</v>
      </c>
      <c r="C39" t="s">
        <v>30</v>
      </c>
      <c r="D39" s="4">
        <v>5979</v>
      </c>
      <c r="E39" s="5">
        <v>1431946.5811965801</v>
      </c>
    </row>
    <row r="40" spans="1:5" x14ac:dyDescent="0.2">
      <c r="A40" t="s">
        <v>41</v>
      </c>
      <c r="B40" t="s">
        <v>28</v>
      </c>
      <c r="C40" t="s">
        <v>29</v>
      </c>
      <c r="D40" s="4">
        <v>6275</v>
      </c>
      <c r="E40" s="5">
        <v>809322.22222221585</v>
      </c>
    </row>
    <row r="41" spans="1:5" x14ac:dyDescent="0.2">
      <c r="A41" t="s">
        <v>41</v>
      </c>
      <c r="B41" t="s">
        <v>28</v>
      </c>
      <c r="C41" t="s">
        <v>30</v>
      </c>
      <c r="D41" s="4">
        <v>5038</v>
      </c>
      <c r="E41" s="5">
        <v>651878.547008547</v>
      </c>
    </row>
    <row r="42" spans="1:5" x14ac:dyDescent="0.2">
      <c r="A42" t="s">
        <v>42</v>
      </c>
      <c r="B42" t="s">
        <v>28</v>
      </c>
      <c r="C42" t="s">
        <v>29</v>
      </c>
      <c r="D42" s="4">
        <v>2969</v>
      </c>
      <c r="E42" s="5">
        <v>697025.55555555923</v>
      </c>
    </row>
    <row r="43" spans="1:5" x14ac:dyDescent="0.2">
      <c r="A43" t="s">
        <v>42</v>
      </c>
      <c r="B43" t="s">
        <v>28</v>
      </c>
      <c r="C43" t="s">
        <v>30</v>
      </c>
      <c r="D43" s="4">
        <v>2211</v>
      </c>
      <c r="E43" s="5">
        <v>513101.02564102784</v>
      </c>
    </row>
    <row r="44" spans="1:5" x14ac:dyDescent="0.2">
      <c r="A44" t="s">
        <v>43</v>
      </c>
      <c r="B44" t="s">
        <v>28</v>
      </c>
      <c r="C44" t="s">
        <v>29</v>
      </c>
      <c r="D44" s="4">
        <v>8785</v>
      </c>
      <c r="E44" s="5">
        <v>3628383.418803439</v>
      </c>
    </row>
    <row r="45" spans="1:5" x14ac:dyDescent="0.2">
      <c r="A45" t="s">
        <v>43</v>
      </c>
      <c r="B45" t="s">
        <v>28</v>
      </c>
      <c r="C45" t="s">
        <v>30</v>
      </c>
      <c r="D45" s="4">
        <v>8244</v>
      </c>
      <c r="E45" s="5">
        <v>3585612.3076923396</v>
      </c>
    </row>
    <row r="46" spans="1:5" x14ac:dyDescent="0.2">
      <c r="A46" t="s">
        <v>44</v>
      </c>
      <c r="B46" t="s">
        <v>28</v>
      </c>
      <c r="C46" t="s">
        <v>29</v>
      </c>
      <c r="D46" s="4">
        <v>2988</v>
      </c>
      <c r="E46" s="5">
        <v>956143.24786324485</v>
      </c>
    </row>
    <row r="47" spans="1:5" x14ac:dyDescent="0.2">
      <c r="A47" t="s">
        <v>44</v>
      </c>
      <c r="B47" t="s">
        <v>28</v>
      </c>
      <c r="C47" t="s">
        <v>30</v>
      </c>
      <c r="D47" s="4">
        <v>1650</v>
      </c>
      <c r="E47" s="5">
        <v>554091.79487179604</v>
      </c>
    </row>
    <row r="48" spans="1:5" x14ac:dyDescent="0.2">
      <c r="A48" t="s">
        <v>45</v>
      </c>
      <c r="B48" t="s">
        <v>28</v>
      </c>
      <c r="C48" t="s">
        <v>29</v>
      </c>
      <c r="D48" s="4">
        <v>3175</v>
      </c>
      <c r="E48" s="5">
        <v>328577.43589743675</v>
      </c>
    </row>
    <row r="49" spans="1:5" x14ac:dyDescent="0.2">
      <c r="A49" t="s">
        <v>45</v>
      </c>
      <c r="B49" t="s">
        <v>28</v>
      </c>
      <c r="C49" t="s">
        <v>30</v>
      </c>
      <c r="D49" s="4">
        <v>3828</v>
      </c>
      <c r="E49" s="5">
        <v>415824.358974359</v>
      </c>
    </row>
    <row r="50" spans="1:5" x14ac:dyDescent="0.2">
      <c r="A50" t="s">
        <v>46</v>
      </c>
      <c r="B50" t="s">
        <v>28</v>
      </c>
      <c r="C50" t="s">
        <v>29</v>
      </c>
      <c r="D50" s="4">
        <v>126</v>
      </c>
      <c r="E50" s="5">
        <v>31800.341880341868</v>
      </c>
    </row>
    <row r="51" spans="1:5" x14ac:dyDescent="0.2">
      <c r="A51" t="s">
        <v>46</v>
      </c>
      <c r="B51" t="s">
        <v>28</v>
      </c>
      <c r="C51" t="s">
        <v>30</v>
      </c>
      <c r="D51" s="4">
        <v>123</v>
      </c>
      <c r="E51" s="5">
        <v>30996.923076923063</v>
      </c>
    </row>
    <row r="52" spans="1:5" x14ac:dyDescent="0.2">
      <c r="A52" t="s">
        <v>47</v>
      </c>
      <c r="B52" t="s">
        <v>28</v>
      </c>
      <c r="C52" t="s">
        <v>29</v>
      </c>
      <c r="D52" s="4">
        <v>71</v>
      </c>
      <c r="E52" s="5">
        <v>6670.427350427346</v>
      </c>
    </row>
    <row r="53" spans="1:5" x14ac:dyDescent="0.2">
      <c r="A53" t="s">
        <v>47</v>
      </c>
      <c r="B53" t="s">
        <v>28</v>
      </c>
      <c r="C53" t="s">
        <v>30</v>
      </c>
      <c r="D53" s="4">
        <v>405</v>
      </c>
      <c r="E53" s="5">
        <v>37989.14529914529</v>
      </c>
    </row>
    <row r="54" spans="1:5" x14ac:dyDescent="0.2">
      <c r="A54" t="s">
        <v>48</v>
      </c>
      <c r="B54" t="s">
        <v>28</v>
      </c>
      <c r="C54" t="s">
        <v>30</v>
      </c>
      <c r="D54" s="4">
        <v>1998</v>
      </c>
      <c r="E54" s="5">
        <v>2829668.9743589694</v>
      </c>
    </row>
    <row r="55" spans="1:5" x14ac:dyDescent="0.2">
      <c r="A55" t="s">
        <v>49</v>
      </c>
      <c r="B55" t="s">
        <v>28</v>
      </c>
      <c r="C55" t="s">
        <v>30</v>
      </c>
      <c r="D55" s="4">
        <v>3733</v>
      </c>
      <c r="E55" s="5">
        <v>1500015.9829059769</v>
      </c>
    </row>
    <row r="56" spans="1:5" x14ac:dyDescent="0.2">
      <c r="A56" t="s">
        <v>50</v>
      </c>
      <c r="B56" t="s">
        <v>28</v>
      </c>
      <c r="C56" t="s">
        <v>30</v>
      </c>
      <c r="D56" s="4">
        <v>2078</v>
      </c>
      <c r="E56" s="5">
        <v>1221060.3418803443</v>
      </c>
    </row>
    <row r="57" spans="1:5" x14ac:dyDescent="0.2">
      <c r="A57" t="s">
        <v>51</v>
      </c>
      <c r="B57" t="s">
        <v>28</v>
      </c>
      <c r="C57" t="s">
        <v>30</v>
      </c>
      <c r="D57" s="4">
        <v>871</v>
      </c>
      <c r="E57" s="5">
        <v>2704662.8205128172</v>
      </c>
    </row>
    <row r="58" spans="1:5" x14ac:dyDescent="0.2">
      <c r="A58" t="s">
        <v>52</v>
      </c>
      <c r="B58" t="s">
        <v>28</v>
      </c>
      <c r="C58" t="s">
        <v>29</v>
      </c>
      <c r="D58" s="4">
        <v>3841</v>
      </c>
      <c r="E58" s="5">
        <v>1069869.658119651</v>
      </c>
    </row>
    <row r="59" spans="1:5" x14ac:dyDescent="0.2">
      <c r="A59" t="s">
        <v>52</v>
      </c>
      <c r="B59" t="s">
        <v>28</v>
      </c>
      <c r="C59" t="s">
        <v>30</v>
      </c>
      <c r="D59" s="4">
        <v>2029</v>
      </c>
      <c r="E59" s="5">
        <v>576812.82051282108</v>
      </c>
    </row>
    <row r="60" spans="1:5" x14ac:dyDescent="0.2">
      <c r="A60" t="s">
        <v>53</v>
      </c>
      <c r="B60" t="s">
        <v>28</v>
      </c>
      <c r="C60" t="s">
        <v>29</v>
      </c>
      <c r="D60" s="4">
        <v>4813</v>
      </c>
      <c r="E60" s="5">
        <v>1584687.9487179725</v>
      </c>
    </row>
    <row r="61" spans="1:5" x14ac:dyDescent="0.2">
      <c r="A61" t="s">
        <v>53</v>
      </c>
      <c r="B61" t="s">
        <v>28</v>
      </c>
      <c r="C61" t="s">
        <v>30</v>
      </c>
      <c r="D61" s="4">
        <v>5341</v>
      </c>
      <c r="E61" s="5">
        <v>1845362.3076923196</v>
      </c>
    </row>
    <row r="62" spans="1:5" x14ac:dyDescent="0.2">
      <c r="A62" t="s">
        <v>54</v>
      </c>
      <c r="B62" t="s">
        <v>28</v>
      </c>
      <c r="C62" t="s">
        <v>29</v>
      </c>
      <c r="D62" s="4">
        <v>2205</v>
      </c>
      <c r="E62" s="5">
        <v>2814737.6923076687</v>
      </c>
    </row>
    <row r="63" spans="1:5" x14ac:dyDescent="0.2">
      <c r="A63" t="s">
        <v>54</v>
      </c>
      <c r="B63" t="s">
        <v>28</v>
      </c>
      <c r="C63" t="s">
        <v>30</v>
      </c>
      <c r="D63" s="4">
        <v>183</v>
      </c>
      <c r="E63" s="5">
        <v>259177.86324786302</v>
      </c>
    </row>
    <row r="64" spans="1:5" x14ac:dyDescent="0.2">
      <c r="A64" t="s">
        <v>55</v>
      </c>
      <c r="B64" t="s">
        <v>28</v>
      </c>
      <c r="C64" t="s">
        <v>29</v>
      </c>
      <c r="D64" s="4">
        <v>2320</v>
      </c>
      <c r="E64" s="5">
        <v>1133140.4273504268</v>
      </c>
    </row>
    <row r="65" spans="1:5" x14ac:dyDescent="0.2">
      <c r="A65" t="s">
        <v>55</v>
      </c>
      <c r="B65" t="s">
        <v>28</v>
      </c>
      <c r="C65" t="s">
        <v>30</v>
      </c>
      <c r="D65" s="4">
        <v>273</v>
      </c>
      <c r="E65" s="5">
        <v>148604.10256410262</v>
      </c>
    </row>
    <row r="66" spans="1:5" x14ac:dyDescent="0.2">
      <c r="A66" t="s">
        <v>56</v>
      </c>
      <c r="B66" t="s">
        <v>28</v>
      </c>
      <c r="C66" t="s">
        <v>29</v>
      </c>
      <c r="D66" s="4">
        <v>481</v>
      </c>
      <c r="E66" s="5">
        <v>179899.57264957248</v>
      </c>
    </row>
    <row r="67" spans="1:5" x14ac:dyDescent="0.2">
      <c r="A67" t="s">
        <v>56</v>
      </c>
      <c r="B67" t="s">
        <v>28</v>
      </c>
      <c r="C67" t="s">
        <v>30</v>
      </c>
      <c r="D67" s="4">
        <v>7</v>
      </c>
      <c r="E67" s="5">
        <v>2604.8717948717931</v>
      </c>
    </row>
    <row r="68" spans="1:5" x14ac:dyDescent="0.2">
      <c r="A68" t="s">
        <v>57</v>
      </c>
      <c r="B68" t="s">
        <v>28</v>
      </c>
      <c r="C68" t="s">
        <v>29</v>
      </c>
      <c r="D68" s="4">
        <v>495</v>
      </c>
      <c r="E68" s="5">
        <v>305940.17094017065</v>
      </c>
    </row>
    <row r="69" spans="1:5" x14ac:dyDescent="0.2">
      <c r="A69" t="s">
        <v>57</v>
      </c>
      <c r="B69" t="s">
        <v>28</v>
      </c>
      <c r="C69" t="s">
        <v>30</v>
      </c>
      <c r="D69" s="4">
        <v>303</v>
      </c>
      <c r="E69" s="5">
        <v>182591.452991453</v>
      </c>
    </row>
    <row r="70" spans="1:5" x14ac:dyDescent="0.2">
      <c r="A70" t="s">
        <v>58</v>
      </c>
      <c r="B70" t="s">
        <v>28</v>
      </c>
      <c r="C70" t="s">
        <v>30</v>
      </c>
      <c r="D70" s="4">
        <v>23</v>
      </c>
      <c r="E70" s="5">
        <v>5020.6837606837635</v>
      </c>
    </row>
    <row r="71" spans="1:5" x14ac:dyDescent="0.2">
      <c r="A71" t="s">
        <v>59</v>
      </c>
      <c r="B71" t="s">
        <v>28</v>
      </c>
      <c r="C71" t="s">
        <v>29</v>
      </c>
      <c r="D71" s="4">
        <v>655</v>
      </c>
      <c r="E71" s="5">
        <v>705211.45299145509</v>
      </c>
    </row>
    <row r="72" spans="1:5" x14ac:dyDescent="0.2">
      <c r="A72" t="s">
        <v>59</v>
      </c>
      <c r="B72" t="s">
        <v>28</v>
      </c>
      <c r="C72" t="s">
        <v>30</v>
      </c>
      <c r="D72" s="4">
        <v>1738</v>
      </c>
      <c r="E72" s="5">
        <v>1768591.6239316282</v>
      </c>
    </row>
    <row r="73" spans="1:5" x14ac:dyDescent="0.2">
      <c r="A73" t="s">
        <v>60</v>
      </c>
      <c r="B73" t="s">
        <v>28</v>
      </c>
      <c r="C73" t="s">
        <v>29</v>
      </c>
      <c r="D73" s="4">
        <v>3907</v>
      </c>
      <c r="E73" s="5">
        <v>1714308.3760683828</v>
      </c>
    </row>
    <row r="74" spans="1:5" x14ac:dyDescent="0.2">
      <c r="A74" t="s">
        <v>60</v>
      </c>
      <c r="B74" t="s">
        <v>28</v>
      </c>
      <c r="C74" t="s">
        <v>30</v>
      </c>
      <c r="D74" s="4">
        <v>679</v>
      </c>
      <c r="E74" s="5">
        <v>278691.45299145294</v>
      </c>
    </row>
    <row r="75" spans="1:5" x14ac:dyDescent="0.2">
      <c r="A75" t="s">
        <v>61</v>
      </c>
      <c r="B75" t="s">
        <v>28</v>
      </c>
      <c r="C75" t="s">
        <v>30</v>
      </c>
      <c r="D75" s="4">
        <v>566</v>
      </c>
      <c r="E75" s="5">
        <v>802945.72649572766</v>
      </c>
    </row>
    <row r="76" spans="1:5" x14ac:dyDescent="0.2">
      <c r="A76" t="s">
        <v>62</v>
      </c>
      <c r="B76" t="s">
        <v>28</v>
      </c>
      <c r="C76" t="s">
        <v>30</v>
      </c>
      <c r="D76" s="4">
        <v>655</v>
      </c>
      <c r="E76" s="5">
        <v>385202.82051282004</v>
      </c>
    </row>
    <row r="77" spans="1:5" x14ac:dyDescent="0.2">
      <c r="A77" t="s">
        <v>63</v>
      </c>
      <c r="B77" t="s">
        <v>28</v>
      </c>
      <c r="C77" t="s">
        <v>29</v>
      </c>
      <c r="D77" s="4">
        <v>1275</v>
      </c>
      <c r="E77" s="5">
        <v>384293.1623931636</v>
      </c>
    </row>
    <row r="78" spans="1:5" x14ac:dyDescent="0.2">
      <c r="A78" t="s">
        <v>63</v>
      </c>
      <c r="B78" t="s">
        <v>28</v>
      </c>
      <c r="C78" t="s">
        <v>30</v>
      </c>
      <c r="D78" s="4">
        <v>702</v>
      </c>
      <c r="E78" s="5">
        <v>200063.07692307699</v>
      </c>
    </row>
    <row r="79" spans="1:5" x14ac:dyDescent="0.2">
      <c r="A79" t="s">
        <v>64</v>
      </c>
      <c r="B79" t="s">
        <v>28</v>
      </c>
      <c r="C79" t="s">
        <v>29</v>
      </c>
      <c r="D79" s="4">
        <v>3327</v>
      </c>
      <c r="E79" s="5">
        <v>2520484.2735042805</v>
      </c>
    </row>
    <row r="80" spans="1:5" x14ac:dyDescent="0.2">
      <c r="A80" t="s">
        <v>64</v>
      </c>
      <c r="B80" t="s">
        <v>28</v>
      </c>
      <c r="C80" t="s">
        <v>30</v>
      </c>
      <c r="D80" s="4">
        <v>113</v>
      </c>
      <c r="E80" s="5">
        <v>86518.803418803407</v>
      </c>
    </row>
    <row r="81" spans="1:5" x14ac:dyDescent="0.2">
      <c r="A81" t="s">
        <v>65</v>
      </c>
      <c r="B81" t="s">
        <v>28</v>
      </c>
      <c r="C81" t="s">
        <v>29</v>
      </c>
      <c r="D81" s="4">
        <v>1309</v>
      </c>
      <c r="E81" s="5">
        <v>599674.35897435911</v>
      </c>
    </row>
    <row r="82" spans="1:5" x14ac:dyDescent="0.2">
      <c r="A82" t="s">
        <v>65</v>
      </c>
      <c r="B82" t="s">
        <v>28</v>
      </c>
      <c r="C82" t="s">
        <v>30</v>
      </c>
      <c r="D82" s="4">
        <v>43</v>
      </c>
      <c r="E82" s="5">
        <v>19713.333333333328</v>
      </c>
    </row>
    <row r="83" spans="1:5" x14ac:dyDescent="0.2">
      <c r="A83" t="s">
        <v>66</v>
      </c>
      <c r="B83" t="s">
        <v>28</v>
      </c>
      <c r="C83" t="s">
        <v>29</v>
      </c>
      <c r="D83" s="4">
        <v>1009</v>
      </c>
      <c r="E83" s="5">
        <v>375522.8205128198</v>
      </c>
    </row>
    <row r="84" spans="1:5" x14ac:dyDescent="0.2">
      <c r="A84" t="s">
        <v>66</v>
      </c>
      <c r="B84" t="s">
        <v>28</v>
      </c>
      <c r="C84" t="s">
        <v>30</v>
      </c>
      <c r="D84" s="4">
        <v>23</v>
      </c>
      <c r="E84" s="5">
        <v>8585.7264957264961</v>
      </c>
    </row>
    <row r="85" spans="1:5" x14ac:dyDescent="0.2">
      <c r="A85" t="s">
        <v>67</v>
      </c>
      <c r="B85" t="s">
        <v>28</v>
      </c>
      <c r="C85" t="s">
        <v>29</v>
      </c>
      <c r="D85" s="4">
        <v>424</v>
      </c>
      <c r="E85" s="5">
        <v>268899.99999999959</v>
      </c>
    </row>
    <row r="86" spans="1:5" x14ac:dyDescent="0.2">
      <c r="A86" t="s">
        <v>67</v>
      </c>
      <c r="B86" t="s">
        <v>28</v>
      </c>
      <c r="C86" t="s">
        <v>30</v>
      </c>
      <c r="D86" s="4">
        <v>255</v>
      </c>
      <c r="E86" s="5">
        <v>161803.67521367501</v>
      </c>
    </row>
    <row r="87" spans="1:5" x14ac:dyDescent="0.2">
      <c r="A87" t="s">
        <v>68</v>
      </c>
      <c r="B87" t="s">
        <v>28</v>
      </c>
      <c r="C87" t="s">
        <v>29</v>
      </c>
      <c r="D87" s="4">
        <v>131</v>
      </c>
      <c r="E87" s="5">
        <v>131369.23076923084</v>
      </c>
    </row>
    <row r="88" spans="1:5" x14ac:dyDescent="0.2">
      <c r="A88" t="s">
        <v>68</v>
      </c>
      <c r="B88" t="s">
        <v>28</v>
      </c>
      <c r="C88" t="s">
        <v>30</v>
      </c>
      <c r="D88" s="4">
        <v>1301</v>
      </c>
      <c r="E88" s="5">
        <v>1271075.5555555595</v>
      </c>
    </row>
    <row r="89" spans="1:5" x14ac:dyDescent="0.2">
      <c r="A89" t="s">
        <v>69</v>
      </c>
      <c r="B89" t="s">
        <v>28</v>
      </c>
      <c r="C89" t="s">
        <v>29</v>
      </c>
      <c r="D89" s="4">
        <v>145</v>
      </c>
      <c r="E89" s="5">
        <v>69158.290598290638</v>
      </c>
    </row>
    <row r="90" spans="1:5" x14ac:dyDescent="0.2">
      <c r="A90" t="s">
        <v>69</v>
      </c>
      <c r="B90" t="s">
        <v>28</v>
      </c>
      <c r="C90" t="s">
        <v>30</v>
      </c>
      <c r="D90" s="4">
        <v>612</v>
      </c>
      <c r="E90" s="5">
        <v>277582.2222222226</v>
      </c>
    </row>
    <row r="91" spans="1:5" x14ac:dyDescent="0.2">
      <c r="A91" t="s">
        <v>70</v>
      </c>
      <c r="B91" t="s">
        <v>28</v>
      </c>
      <c r="C91" t="s">
        <v>29</v>
      </c>
      <c r="D91" s="4">
        <v>159</v>
      </c>
      <c r="E91" s="5">
        <v>65289.743589743623</v>
      </c>
    </row>
    <row r="92" spans="1:5" x14ac:dyDescent="0.2">
      <c r="A92" t="s">
        <v>70</v>
      </c>
      <c r="B92" t="s">
        <v>28</v>
      </c>
      <c r="C92" t="s">
        <v>30</v>
      </c>
      <c r="D92" s="4">
        <v>505</v>
      </c>
      <c r="E92" s="5">
        <v>197813.33333333331</v>
      </c>
    </row>
    <row r="93" spans="1:5" x14ac:dyDescent="0.2">
      <c r="A93" t="s">
        <v>71</v>
      </c>
      <c r="B93" t="s">
        <v>28</v>
      </c>
      <c r="C93" t="s">
        <v>29</v>
      </c>
      <c r="D93" s="4">
        <v>452</v>
      </c>
      <c r="E93" s="5">
        <v>370640.68376068416</v>
      </c>
    </row>
    <row r="94" spans="1:5" x14ac:dyDescent="0.2">
      <c r="A94" t="s">
        <v>71</v>
      </c>
      <c r="B94" t="s">
        <v>28</v>
      </c>
      <c r="C94" t="s">
        <v>30</v>
      </c>
      <c r="D94" s="4">
        <v>1980</v>
      </c>
      <c r="E94" s="5">
        <v>1519007.3504273552</v>
      </c>
    </row>
    <row r="95" spans="1:5" x14ac:dyDescent="0.2">
      <c r="A95" t="s">
        <v>72</v>
      </c>
      <c r="B95" t="s">
        <v>28</v>
      </c>
      <c r="C95" t="s">
        <v>29</v>
      </c>
      <c r="D95" s="4">
        <v>10813</v>
      </c>
      <c r="E95" s="5">
        <v>2672596.3247863031</v>
      </c>
    </row>
    <row r="96" spans="1:5" x14ac:dyDescent="0.2">
      <c r="A96" t="s">
        <v>72</v>
      </c>
      <c r="B96" t="s">
        <v>28</v>
      </c>
      <c r="C96" t="s">
        <v>30</v>
      </c>
      <c r="D96" s="4">
        <v>10744</v>
      </c>
      <c r="E96" s="5">
        <v>2682673.5897435718</v>
      </c>
    </row>
    <row r="97" spans="1:5" x14ac:dyDescent="0.2">
      <c r="A97" t="s">
        <v>73</v>
      </c>
      <c r="B97" t="s">
        <v>28</v>
      </c>
      <c r="C97" t="s">
        <v>29</v>
      </c>
      <c r="D97" s="4">
        <v>393</v>
      </c>
      <c r="E97" s="5">
        <v>71215.982905982892</v>
      </c>
    </row>
    <row r="98" spans="1:5" x14ac:dyDescent="0.2">
      <c r="A98" t="s">
        <v>73</v>
      </c>
      <c r="B98" t="s">
        <v>28</v>
      </c>
      <c r="C98" t="s">
        <v>30</v>
      </c>
      <c r="D98" s="4">
        <v>820</v>
      </c>
      <c r="E98" s="5">
        <v>156889.40170940166</v>
      </c>
    </row>
    <row r="99" spans="1:5" x14ac:dyDescent="0.2">
      <c r="A99" t="s">
        <v>74</v>
      </c>
      <c r="B99" t="s">
        <v>28</v>
      </c>
      <c r="C99" t="s">
        <v>29</v>
      </c>
      <c r="D99" s="4">
        <v>2169</v>
      </c>
      <c r="E99" s="5">
        <v>1530950.598290599</v>
      </c>
    </row>
    <row r="100" spans="1:5" x14ac:dyDescent="0.2">
      <c r="A100" t="s">
        <v>74</v>
      </c>
      <c r="B100" t="s">
        <v>28</v>
      </c>
      <c r="C100" t="s">
        <v>30</v>
      </c>
      <c r="D100" s="4">
        <v>135</v>
      </c>
      <c r="E100" s="5">
        <v>103369.23076923075</v>
      </c>
    </row>
    <row r="101" spans="1:5" x14ac:dyDescent="0.2">
      <c r="A101" t="s">
        <v>75</v>
      </c>
      <c r="B101" t="s">
        <v>28</v>
      </c>
      <c r="C101" t="s">
        <v>29</v>
      </c>
      <c r="D101" s="4">
        <v>2099</v>
      </c>
      <c r="E101" s="5">
        <v>887362.82051281794</v>
      </c>
    </row>
    <row r="102" spans="1:5" x14ac:dyDescent="0.2">
      <c r="A102" t="s">
        <v>75</v>
      </c>
      <c r="B102" t="s">
        <v>28</v>
      </c>
      <c r="C102" t="s">
        <v>30</v>
      </c>
      <c r="D102" s="4">
        <v>117</v>
      </c>
      <c r="E102" s="5">
        <v>53843.076923076958</v>
      </c>
    </row>
    <row r="103" spans="1:5" x14ac:dyDescent="0.2">
      <c r="A103" t="s">
        <v>76</v>
      </c>
      <c r="B103" t="s">
        <v>28</v>
      </c>
      <c r="C103" t="s">
        <v>29</v>
      </c>
      <c r="D103" s="4">
        <v>1314</v>
      </c>
      <c r="E103" s="5">
        <v>491417.43589743471</v>
      </c>
    </row>
    <row r="104" spans="1:5" x14ac:dyDescent="0.2">
      <c r="A104" t="s">
        <v>76</v>
      </c>
      <c r="B104" t="s">
        <v>28</v>
      </c>
      <c r="C104" t="s">
        <v>30</v>
      </c>
      <c r="D104" s="4">
        <v>7</v>
      </c>
      <c r="E104" s="5">
        <v>2619.9145299145298</v>
      </c>
    </row>
    <row r="105" spans="1:5" x14ac:dyDescent="0.2">
      <c r="A105" t="s">
        <v>77</v>
      </c>
      <c r="B105" t="s">
        <v>28</v>
      </c>
      <c r="C105" t="s">
        <v>29</v>
      </c>
      <c r="D105" s="4">
        <v>364</v>
      </c>
      <c r="E105" s="5">
        <v>220870.59829059793</v>
      </c>
    </row>
    <row r="106" spans="1:5" x14ac:dyDescent="0.2">
      <c r="A106" t="s">
        <v>77</v>
      </c>
      <c r="B106" t="s">
        <v>28</v>
      </c>
      <c r="C106" t="s">
        <v>30</v>
      </c>
      <c r="D106" s="4">
        <v>236</v>
      </c>
      <c r="E106" s="5">
        <v>142745.38461538451</v>
      </c>
    </row>
    <row r="107" spans="1:5" x14ac:dyDescent="0.2">
      <c r="A107" t="s">
        <v>78</v>
      </c>
      <c r="B107" t="s">
        <v>28</v>
      </c>
      <c r="C107" t="s">
        <v>29</v>
      </c>
      <c r="D107" s="4">
        <v>574</v>
      </c>
      <c r="E107" s="5">
        <v>567632.56410256471</v>
      </c>
    </row>
    <row r="108" spans="1:5" x14ac:dyDescent="0.2">
      <c r="A108" t="s">
        <v>78</v>
      </c>
      <c r="B108" t="s">
        <v>28</v>
      </c>
      <c r="C108" t="s">
        <v>30</v>
      </c>
      <c r="D108" s="4">
        <v>1639</v>
      </c>
      <c r="E108" s="5">
        <v>1623033.6752136825</v>
      </c>
    </row>
    <row r="109" spans="1:5" x14ac:dyDescent="0.2">
      <c r="A109" t="s">
        <v>79</v>
      </c>
      <c r="B109" t="s">
        <v>28</v>
      </c>
      <c r="C109" t="s">
        <v>29</v>
      </c>
      <c r="D109" s="4">
        <v>3873</v>
      </c>
      <c r="E109" s="5">
        <v>1710413.9316239378</v>
      </c>
    </row>
    <row r="110" spans="1:5" x14ac:dyDescent="0.2">
      <c r="A110" t="s">
        <v>79</v>
      </c>
      <c r="B110" t="s">
        <v>28</v>
      </c>
      <c r="C110" t="s">
        <v>30</v>
      </c>
      <c r="D110" s="4">
        <v>1529</v>
      </c>
      <c r="E110" s="5">
        <v>627002.90598290798</v>
      </c>
    </row>
    <row r="111" spans="1:5" x14ac:dyDescent="0.2">
      <c r="A111" t="s">
        <v>80</v>
      </c>
      <c r="B111" t="s">
        <v>28</v>
      </c>
      <c r="C111" t="s">
        <v>30</v>
      </c>
      <c r="D111" s="4">
        <v>1090</v>
      </c>
      <c r="E111" s="5">
        <v>493161.70940171124</v>
      </c>
    </row>
    <row r="112" spans="1:5" x14ac:dyDescent="0.2">
      <c r="A112" t="s">
        <v>81</v>
      </c>
      <c r="B112" t="s">
        <v>28</v>
      </c>
      <c r="C112" t="s">
        <v>30</v>
      </c>
      <c r="D112" s="4">
        <v>1081</v>
      </c>
      <c r="E112" s="5">
        <v>845382.0512820537</v>
      </c>
    </row>
    <row r="113" spans="1:5" x14ac:dyDescent="0.2">
      <c r="A113" t="s">
        <v>82</v>
      </c>
      <c r="B113" t="s">
        <v>28</v>
      </c>
      <c r="C113" t="s">
        <v>29</v>
      </c>
      <c r="D113" s="4">
        <v>1272</v>
      </c>
      <c r="E113" s="5">
        <v>438231.02564102568</v>
      </c>
    </row>
    <row r="114" spans="1:5" x14ac:dyDescent="0.2">
      <c r="A114" t="s">
        <v>82</v>
      </c>
      <c r="B114" t="s">
        <v>6</v>
      </c>
      <c r="C114" t="s">
        <v>7</v>
      </c>
      <c r="D114" s="4">
        <v>4193</v>
      </c>
      <c r="E114" s="5">
        <v>1802139.5726495599</v>
      </c>
    </row>
    <row r="115" spans="1:5" x14ac:dyDescent="0.2">
      <c r="A115" t="s">
        <v>82</v>
      </c>
      <c r="B115" t="s">
        <v>6</v>
      </c>
      <c r="C115" t="s">
        <v>83</v>
      </c>
      <c r="D115" s="4">
        <v>2040</v>
      </c>
      <c r="E115" s="5">
        <v>818005.8974358968</v>
      </c>
    </row>
    <row r="116" spans="1:5" x14ac:dyDescent="0.2">
      <c r="A116" t="s">
        <v>84</v>
      </c>
      <c r="B116" t="s">
        <v>6</v>
      </c>
      <c r="C116" t="s">
        <v>7</v>
      </c>
      <c r="D116" s="4">
        <v>394</v>
      </c>
      <c r="E116" s="5">
        <v>146024.10256410277</v>
      </c>
    </row>
    <row r="117" spans="1:5" x14ac:dyDescent="0.2">
      <c r="A117" t="s">
        <v>84</v>
      </c>
      <c r="B117" t="s">
        <v>6</v>
      </c>
      <c r="C117" t="s">
        <v>83</v>
      </c>
      <c r="D117" s="4">
        <v>362</v>
      </c>
      <c r="E117" s="5">
        <v>134148.37606837627</v>
      </c>
    </row>
    <row r="118" spans="1:5" x14ac:dyDescent="0.2">
      <c r="A118" t="s">
        <v>85</v>
      </c>
      <c r="B118" t="s">
        <v>6</v>
      </c>
      <c r="C118" t="s">
        <v>7</v>
      </c>
      <c r="D118" s="4">
        <v>2439</v>
      </c>
      <c r="E118" s="5">
        <v>1367298.1196581195</v>
      </c>
    </row>
    <row r="119" spans="1:5" x14ac:dyDescent="0.2">
      <c r="A119" t="s">
        <v>85</v>
      </c>
      <c r="B119" t="s">
        <v>6</v>
      </c>
      <c r="C119" t="s">
        <v>83</v>
      </c>
      <c r="D119" s="4">
        <v>1659</v>
      </c>
      <c r="E119" s="5">
        <v>854171.11111111299</v>
      </c>
    </row>
    <row r="120" spans="1:5" x14ac:dyDescent="0.2">
      <c r="A120" t="s">
        <v>86</v>
      </c>
      <c r="B120" t="s">
        <v>6</v>
      </c>
      <c r="C120" t="s">
        <v>7</v>
      </c>
      <c r="D120" s="4">
        <v>2725</v>
      </c>
      <c r="E120" s="5">
        <v>700055.55555555271</v>
      </c>
    </row>
    <row r="121" spans="1:5" x14ac:dyDescent="0.2">
      <c r="A121" t="s">
        <v>86</v>
      </c>
      <c r="B121" t="s">
        <v>6</v>
      </c>
      <c r="C121" t="s">
        <v>83</v>
      </c>
      <c r="D121" s="4">
        <v>1967</v>
      </c>
      <c r="E121" s="5">
        <v>470300.34188034391</v>
      </c>
    </row>
    <row r="122" spans="1:5" x14ac:dyDescent="0.2">
      <c r="A122" t="s">
        <v>87</v>
      </c>
      <c r="B122" t="s">
        <v>28</v>
      </c>
      <c r="C122" t="s">
        <v>29</v>
      </c>
      <c r="D122" s="4">
        <v>1113</v>
      </c>
      <c r="E122" s="5">
        <v>229859.05982905996</v>
      </c>
    </row>
    <row r="123" spans="1:5" x14ac:dyDescent="0.2">
      <c r="A123" t="s">
        <v>87</v>
      </c>
      <c r="B123" t="s">
        <v>6</v>
      </c>
      <c r="C123" t="s">
        <v>7</v>
      </c>
      <c r="D123" s="4">
        <v>2682</v>
      </c>
      <c r="E123" s="5">
        <v>689211.28205127968</v>
      </c>
    </row>
    <row r="124" spans="1:5" x14ac:dyDescent="0.2">
      <c r="A124" t="s">
        <v>87</v>
      </c>
      <c r="B124" t="s">
        <v>6</v>
      </c>
      <c r="C124" t="s">
        <v>83</v>
      </c>
      <c r="D124" s="4">
        <v>2027</v>
      </c>
      <c r="E124" s="5">
        <v>520823.24786324822</v>
      </c>
    </row>
    <row r="125" spans="1:5" x14ac:dyDescent="0.2">
      <c r="A125" t="s">
        <v>88</v>
      </c>
      <c r="B125" t="s">
        <v>6</v>
      </c>
      <c r="C125" t="s">
        <v>7</v>
      </c>
      <c r="D125" s="4">
        <v>115</v>
      </c>
      <c r="E125" s="5">
        <v>62539.829059829099</v>
      </c>
    </row>
    <row r="126" spans="1:5" x14ac:dyDescent="0.2">
      <c r="A126" t="s">
        <v>89</v>
      </c>
      <c r="B126" t="s">
        <v>6</v>
      </c>
      <c r="C126" t="s">
        <v>7</v>
      </c>
      <c r="D126" s="4">
        <v>551</v>
      </c>
      <c r="E126" s="5">
        <v>471373.24786324939</v>
      </c>
    </row>
    <row r="127" spans="1:5" x14ac:dyDescent="0.2">
      <c r="A127" t="s">
        <v>90</v>
      </c>
      <c r="B127" t="s">
        <v>91</v>
      </c>
      <c r="C127" t="s">
        <v>92</v>
      </c>
      <c r="D127" s="4">
        <v>2411</v>
      </c>
      <c r="E127" s="5">
        <v>475908.20512820623</v>
      </c>
    </row>
    <row r="128" spans="1:5" x14ac:dyDescent="0.2">
      <c r="A128" t="s">
        <v>93</v>
      </c>
      <c r="B128" t="s">
        <v>91</v>
      </c>
      <c r="C128" t="s">
        <v>92</v>
      </c>
      <c r="D128" s="4">
        <v>374</v>
      </c>
      <c r="E128" s="5">
        <v>114472.05128205115</v>
      </c>
    </row>
    <row r="129" spans="1:5" x14ac:dyDescent="0.2">
      <c r="A129" t="s">
        <v>93</v>
      </c>
      <c r="B129" t="s">
        <v>91</v>
      </c>
      <c r="C129" t="s">
        <v>94</v>
      </c>
      <c r="D129" s="4">
        <v>157</v>
      </c>
      <c r="E129" s="5">
        <v>48830.940170940121</v>
      </c>
    </row>
    <row r="130" spans="1:5" x14ac:dyDescent="0.2">
      <c r="A130" t="s">
        <v>95</v>
      </c>
      <c r="B130" t="s">
        <v>91</v>
      </c>
      <c r="C130" t="s">
        <v>92</v>
      </c>
      <c r="D130" s="4">
        <v>6237</v>
      </c>
      <c r="E130" s="5">
        <v>2294836.4102564123</v>
      </c>
    </row>
    <row r="131" spans="1:5" x14ac:dyDescent="0.2">
      <c r="A131" t="s">
        <v>95</v>
      </c>
      <c r="B131" t="s">
        <v>91</v>
      </c>
      <c r="C131" t="s">
        <v>94</v>
      </c>
      <c r="D131" s="4">
        <v>2748</v>
      </c>
      <c r="E131" s="5">
        <v>1001109.2307692305</v>
      </c>
    </row>
    <row r="132" spans="1:5" x14ac:dyDescent="0.2">
      <c r="A132" t="s">
        <v>96</v>
      </c>
      <c r="B132" t="s">
        <v>91</v>
      </c>
      <c r="C132" t="s">
        <v>92</v>
      </c>
      <c r="D132" s="4">
        <v>392</v>
      </c>
      <c r="E132" s="5">
        <v>57135.470085470028</v>
      </c>
    </row>
    <row r="133" spans="1:5" x14ac:dyDescent="0.2">
      <c r="A133" t="s">
        <v>96</v>
      </c>
      <c r="B133" t="s">
        <v>91</v>
      </c>
      <c r="C133" t="s">
        <v>94</v>
      </c>
      <c r="D133" s="4">
        <v>37</v>
      </c>
      <c r="E133" s="5">
        <v>5402.1367521367483</v>
      </c>
    </row>
    <row r="134" spans="1:5" x14ac:dyDescent="0.2">
      <c r="A134" t="s">
        <v>97</v>
      </c>
      <c r="B134" t="s">
        <v>91</v>
      </c>
      <c r="C134" t="s">
        <v>92</v>
      </c>
      <c r="D134" s="4">
        <v>330</v>
      </c>
      <c r="E134" s="5">
        <v>40796.923076923122</v>
      </c>
    </row>
    <row r="135" spans="1:5" x14ac:dyDescent="0.2">
      <c r="A135" t="s">
        <v>97</v>
      </c>
      <c r="B135" t="s">
        <v>91</v>
      </c>
      <c r="C135" t="s">
        <v>94</v>
      </c>
      <c r="D135" s="4">
        <v>426</v>
      </c>
      <c r="E135" s="5">
        <v>51836.068376068499</v>
      </c>
    </row>
    <row r="136" spans="1:5" x14ac:dyDescent="0.2">
      <c r="A136" t="s">
        <v>98</v>
      </c>
      <c r="B136" t="s">
        <v>91</v>
      </c>
      <c r="C136" t="s">
        <v>92</v>
      </c>
      <c r="D136" s="4">
        <v>259</v>
      </c>
      <c r="E136" s="5">
        <v>89110.769230769351</v>
      </c>
    </row>
    <row r="137" spans="1:5" x14ac:dyDescent="0.2">
      <c r="A137" t="s">
        <v>98</v>
      </c>
      <c r="B137" t="s">
        <v>91</v>
      </c>
      <c r="C137" t="s">
        <v>94</v>
      </c>
      <c r="D137" s="4">
        <v>325</v>
      </c>
      <c r="E137" s="5">
        <v>107272.3076923077</v>
      </c>
    </row>
    <row r="138" spans="1:5" x14ac:dyDescent="0.2">
      <c r="A138" t="s">
        <v>99</v>
      </c>
      <c r="B138" t="s">
        <v>91</v>
      </c>
      <c r="C138" t="s">
        <v>92</v>
      </c>
      <c r="D138" s="4">
        <v>1054</v>
      </c>
      <c r="E138" s="5">
        <v>282473.6752136756</v>
      </c>
    </row>
    <row r="139" spans="1:5" x14ac:dyDescent="0.2">
      <c r="A139" t="s">
        <v>99</v>
      </c>
      <c r="B139" t="s">
        <v>91</v>
      </c>
      <c r="C139" t="s">
        <v>94</v>
      </c>
      <c r="D139" s="4">
        <v>379</v>
      </c>
      <c r="E139" s="5">
        <v>107295.55555555582</v>
      </c>
    </row>
    <row r="140" spans="1:5" x14ac:dyDescent="0.2">
      <c r="A140" t="s">
        <v>100</v>
      </c>
      <c r="B140" t="s">
        <v>91</v>
      </c>
      <c r="C140" t="s">
        <v>92</v>
      </c>
      <c r="D140" s="4">
        <v>525</v>
      </c>
      <c r="E140" s="5">
        <v>106188.376068376</v>
      </c>
    </row>
    <row r="141" spans="1:5" x14ac:dyDescent="0.2">
      <c r="A141" t="s">
        <v>100</v>
      </c>
      <c r="B141" t="s">
        <v>91</v>
      </c>
      <c r="C141" t="s">
        <v>94</v>
      </c>
      <c r="D141" s="4">
        <v>123</v>
      </c>
      <c r="E141" s="5">
        <v>26782.051282051252</v>
      </c>
    </row>
    <row r="142" spans="1:5" x14ac:dyDescent="0.2">
      <c r="A142" t="s">
        <v>101</v>
      </c>
      <c r="B142" t="s">
        <v>91</v>
      </c>
      <c r="C142" t="s">
        <v>92</v>
      </c>
      <c r="D142" s="4">
        <v>1201</v>
      </c>
      <c r="E142" s="5">
        <v>192822.13675213634</v>
      </c>
    </row>
    <row r="143" spans="1:5" x14ac:dyDescent="0.2">
      <c r="A143" t="s">
        <v>101</v>
      </c>
      <c r="B143" t="s">
        <v>91</v>
      </c>
      <c r="C143" t="s">
        <v>94</v>
      </c>
      <c r="D143" s="4">
        <v>2486</v>
      </c>
      <c r="E143" s="5">
        <v>383481.1111111138</v>
      </c>
    </row>
    <row r="144" spans="1:5" x14ac:dyDescent="0.2">
      <c r="A144" t="s">
        <v>102</v>
      </c>
      <c r="B144" t="s">
        <v>91</v>
      </c>
      <c r="C144" t="s">
        <v>94</v>
      </c>
      <c r="D144" s="4">
        <v>557</v>
      </c>
      <c r="E144" s="5">
        <v>167820.34188034161</v>
      </c>
    </row>
    <row r="145" spans="1:5" x14ac:dyDescent="0.2">
      <c r="A145" t="s">
        <v>103</v>
      </c>
      <c r="B145" t="s">
        <v>91</v>
      </c>
      <c r="C145" t="s">
        <v>92</v>
      </c>
      <c r="D145" s="4">
        <v>1593</v>
      </c>
      <c r="E145" s="5">
        <v>385371.28205128183</v>
      </c>
    </row>
    <row r="146" spans="1:5" x14ac:dyDescent="0.2">
      <c r="A146" t="s">
        <v>103</v>
      </c>
      <c r="B146" t="s">
        <v>91</v>
      </c>
      <c r="C146" t="s">
        <v>94</v>
      </c>
      <c r="D146" s="4">
        <v>1610</v>
      </c>
      <c r="E146" s="5">
        <v>350170.34188034065</v>
      </c>
    </row>
    <row r="147" spans="1:5" x14ac:dyDescent="0.2">
      <c r="A147" t="s">
        <v>104</v>
      </c>
      <c r="B147" t="s">
        <v>91</v>
      </c>
      <c r="C147" t="s">
        <v>92</v>
      </c>
      <c r="D147" s="4">
        <v>1545</v>
      </c>
      <c r="E147" s="5">
        <v>327898.03418803448</v>
      </c>
    </row>
    <row r="148" spans="1:5" x14ac:dyDescent="0.2">
      <c r="A148" t="s">
        <v>104</v>
      </c>
      <c r="B148" t="s">
        <v>91</v>
      </c>
      <c r="C148" t="s">
        <v>94</v>
      </c>
      <c r="D148" s="4">
        <v>1170</v>
      </c>
      <c r="E148" s="5">
        <v>253191.79487179496</v>
      </c>
    </row>
    <row r="149" spans="1:5" x14ac:dyDescent="0.2">
      <c r="A149" t="s">
        <v>105</v>
      </c>
      <c r="B149" t="s">
        <v>91</v>
      </c>
      <c r="C149" t="s">
        <v>92</v>
      </c>
      <c r="D149" s="4">
        <v>308</v>
      </c>
      <c r="E149" s="5">
        <v>43039.316239316227</v>
      </c>
    </row>
    <row r="150" spans="1:5" x14ac:dyDescent="0.2">
      <c r="A150" t="s">
        <v>106</v>
      </c>
      <c r="B150" t="s">
        <v>91</v>
      </c>
      <c r="C150" t="s">
        <v>92</v>
      </c>
      <c r="D150" s="4">
        <v>179</v>
      </c>
      <c r="E150" s="5">
        <v>62530.769230769234</v>
      </c>
    </row>
    <row r="151" spans="1:5" x14ac:dyDescent="0.2">
      <c r="A151" t="s">
        <v>106</v>
      </c>
      <c r="B151" t="s">
        <v>91</v>
      </c>
      <c r="C151" t="s">
        <v>94</v>
      </c>
      <c r="D151" s="4">
        <v>659</v>
      </c>
      <c r="E151" s="5">
        <v>196563.24786324808</v>
      </c>
    </row>
    <row r="152" spans="1:5" x14ac:dyDescent="0.2">
      <c r="A152" t="s">
        <v>107</v>
      </c>
      <c r="B152" t="s">
        <v>91</v>
      </c>
      <c r="C152" t="s">
        <v>92</v>
      </c>
      <c r="D152" s="4">
        <v>23</v>
      </c>
      <c r="E152" s="5">
        <v>4382.1367521367538</v>
      </c>
    </row>
    <row r="153" spans="1:5" x14ac:dyDescent="0.2">
      <c r="A153" t="s">
        <v>107</v>
      </c>
      <c r="B153" t="s">
        <v>91</v>
      </c>
      <c r="C153" t="s">
        <v>94</v>
      </c>
      <c r="D153" s="4">
        <v>146</v>
      </c>
      <c r="E153" s="5">
        <v>27826.239316239327</v>
      </c>
    </row>
    <row r="154" spans="1:5" x14ac:dyDescent="0.2">
      <c r="A154" t="s">
        <v>108</v>
      </c>
      <c r="B154" t="s">
        <v>91</v>
      </c>
      <c r="C154" t="s">
        <v>92</v>
      </c>
      <c r="D154" s="4">
        <v>15</v>
      </c>
      <c r="E154" s="5">
        <v>3402.0512820512818</v>
      </c>
    </row>
    <row r="155" spans="1:5" x14ac:dyDescent="0.2">
      <c r="A155" t="s">
        <v>109</v>
      </c>
      <c r="B155" t="s">
        <v>91</v>
      </c>
      <c r="C155" t="s">
        <v>92</v>
      </c>
      <c r="D155" s="4">
        <v>7</v>
      </c>
      <c r="E155" s="5">
        <v>982.39316239316202</v>
      </c>
    </row>
    <row r="156" spans="1:5" x14ac:dyDescent="0.2">
      <c r="A156" t="s">
        <v>110</v>
      </c>
      <c r="B156" t="s">
        <v>91</v>
      </c>
      <c r="C156" t="s">
        <v>92</v>
      </c>
      <c r="D156" s="4">
        <v>164</v>
      </c>
      <c r="E156" s="5">
        <v>112508.63247863234</v>
      </c>
    </row>
    <row r="157" spans="1:5" x14ac:dyDescent="0.2">
      <c r="A157" t="s">
        <v>111</v>
      </c>
      <c r="B157" t="s">
        <v>91</v>
      </c>
      <c r="C157" t="s">
        <v>92</v>
      </c>
      <c r="D157" s="4">
        <v>519</v>
      </c>
      <c r="E157" s="5">
        <v>55760.854700854659</v>
      </c>
    </row>
    <row r="158" spans="1:5" x14ac:dyDescent="0.2">
      <c r="A158" t="s">
        <v>111</v>
      </c>
      <c r="B158" t="s">
        <v>91</v>
      </c>
      <c r="C158" t="s">
        <v>94</v>
      </c>
      <c r="D158" s="4">
        <v>533</v>
      </c>
      <c r="E158" s="5">
        <v>52190.598290598253</v>
      </c>
    </row>
    <row r="159" spans="1:5" x14ac:dyDescent="0.2">
      <c r="A159" t="s">
        <v>112</v>
      </c>
      <c r="B159" t="s">
        <v>91</v>
      </c>
      <c r="C159" t="s">
        <v>94</v>
      </c>
      <c r="D159" s="4">
        <v>895</v>
      </c>
      <c r="E159" s="5">
        <v>153599.74358974327</v>
      </c>
    </row>
    <row r="160" spans="1:5" x14ac:dyDescent="0.2">
      <c r="A160" t="s">
        <v>113</v>
      </c>
      <c r="B160" t="s">
        <v>91</v>
      </c>
      <c r="C160" t="s">
        <v>92</v>
      </c>
      <c r="D160" s="4">
        <v>102</v>
      </c>
      <c r="E160" s="5">
        <v>24950.683760683762</v>
      </c>
    </row>
    <row r="161" spans="1:5" x14ac:dyDescent="0.2">
      <c r="A161" t="s">
        <v>113</v>
      </c>
      <c r="B161" t="s">
        <v>91</v>
      </c>
      <c r="C161" t="s">
        <v>94</v>
      </c>
      <c r="D161" s="4">
        <v>131</v>
      </c>
      <c r="E161" s="5">
        <v>31239.572649572652</v>
      </c>
    </row>
    <row r="162" spans="1:5" x14ac:dyDescent="0.2">
      <c r="A162" t="s">
        <v>114</v>
      </c>
      <c r="B162" t="s">
        <v>91</v>
      </c>
      <c r="C162" t="s">
        <v>92</v>
      </c>
      <c r="D162" s="4">
        <v>212</v>
      </c>
      <c r="E162" s="5">
        <v>44207.521367521353</v>
      </c>
    </row>
    <row r="163" spans="1:5" x14ac:dyDescent="0.2">
      <c r="A163" t="s">
        <v>114</v>
      </c>
      <c r="B163" t="s">
        <v>91</v>
      </c>
      <c r="C163" t="s">
        <v>94</v>
      </c>
      <c r="D163" s="4">
        <v>142</v>
      </c>
      <c r="E163" s="5">
        <v>25369.914529914517</v>
      </c>
    </row>
    <row r="164" spans="1:5" x14ac:dyDescent="0.2">
      <c r="A164" t="s">
        <v>115</v>
      </c>
      <c r="B164" t="s">
        <v>91</v>
      </c>
      <c r="C164" t="s">
        <v>94</v>
      </c>
      <c r="D164" s="4">
        <v>77</v>
      </c>
      <c r="E164" s="5">
        <v>12774.273504273506</v>
      </c>
    </row>
    <row r="165" spans="1:5" x14ac:dyDescent="0.2">
      <c r="A165" t="s">
        <v>116</v>
      </c>
      <c r="B165" t="s">
        <v>91</v>
      </c>
      <c r="C165" t="s">
        <v>92</v>
      </c>
      <c r="D165" s="4">
        <v>1083</v>
      </c>
      <c r="E165" s="5">
        <v>172488.88888888864</v>
      </c>
    </row>
    <row r="166" spans="1:5" x14ac:dyDescent="0.2">
      <c r="A166" t="s">
        <v>116</v>
      </c>
      <c r="B166" t="s">
        <v>91</v>
      </c>
      <c r="C166" t="s">
        <v>94</v>
      </c>
      <c r="D166" s="4">
        <v>1424</v>
      </c>
      <c r="E166" s="5">
        <v>220926.92307692341</v>
      </c>
    </row>
    <row r="167" spans="1:5" x14ac:dyDescent="0.2">
      <c r="A167" t="s">
        <v>117</v>
      </c>
      <c r="B167" t="s">
        <v>91</v>
      </c>
      <c r="C167" t="s">
        <v>92</v>
      </c>
      <c r="D167" s="4">
        <v>26</v>
      </c>
      <c r="E167" s="5">
        <v>6046.2393162393109</v>
      </c>
    </row>
    <row r="168" spans="1:5" x14ac:dyDescent="0.2">
      <c r="A168" t="s">
        <v>117</v>
      </c>
      <c r="B168" t="s">
        <v>91</v>
      </c>
      <c r="C168" t="s">
        <v>94</v>
      </c>
      <c r="D168" s="4">
        <v>892</v>
      </c>
      <c r="E168" s="5">
        <v>190214.87179487108</v>
      </c>
    </row>
    <row r="169" spans="1:5" x14ac:dyDescent="0.2">
      <c r="A169" t="s">
        <v>118</v>
      </c>
      <c r="B169" t="s">
        <v>91</v>
      </c>
      <c r="C169" t="s">
        <v>92</v>
      </c>
      <c r="D169" s="4">
        <v>124</v>
      </c>
      <c r="E169" s="5">
        <v>29412.307692307739</v>
      </c>
    </row>
    <row r="170" spans="1:5" x14ac:dyDescent="0.2">
      <c r="A170" t="s">
        <v>118</v>
      </c>
      <c r="B170" t="s">
        <v>91</v>
      </c>
      <c r="C170" t="s">
        <v>94</v>
      </c>
      <c r="D170" s="4">
        <v>664</v>
      </c>
      <c r="E170" s="5">
        <v>150970.94017094062</v>
      </c>
    </row>
    <row r="171" spans="1:5" x14ac:dyDescent="0.2">
      <c r="A171" t="s">
        <v>119</v>
      </c>
      <c r="B171" t="s">
        <v>91</v>
      </c>
      <c r="C171" t="s">
        <v>92</v>
      </c>
      <c r="D171" s="4">
        <v>496</v>
      </c>
      <c r="E171" s="5">
        <v>102092.47863247854</v>
      </c>
    </row>
    <row r="172" spans="1:5" x14ac:dyDescent="0.2">
      <c r="A172" t="s">
        <v>119</v>
      </c>
      <c r="B172" t="s">
        <v>91</v>
      </c>
      <c r="C172" t="s">
        <v>94</v>
      </c>
      <c r="D172" s="4">
        <v>659</v>
      </c>
      <c r="E172" s="5">
        <v>136947.52136752123</v>
      </c>
    </row>
    <row r="173" spans="1:5" x14ac:dyDescent="0.2">
      <c r="A173" t="s">
        <v>120</v>
      </c>
      <c r="B173" t="s">
        <v>91</v>
      </c>
      <c r="C173" t="s">
        <v>92</v>
      </c>
      <c r="D173" s="4">
        <v>761</v>
      </c>
      <c r="E173" s="5">
        <v>163508.80341880387</v>
      </c>
    </row>
    <row r="174" spans="1:5" x14ac:dyDescent="0.2">
      <c r="A174" t="s">
        <v>120</v>
      </c>
      <c r="B174" t="s">
        <v>91</v>
      </c>
      <c r="C174" t="s">
        <v>94</v>
      </c>
      <c r="D174" s="4">
        <v>556</v>
      </c>
      <c r="E174" s="5">
        <v>117580.08547008573</v>
      </c>
    </row>
    <row r="175" spans="1:5" x14ac:dyDescent="0.2">
      <c r="A175" t="s">
        <v>121</v>
      </c>
      <c r="B175" t="s">
        <v>91</v>
      </c>
      <c r="C175" t="s">
        <v>92</v>
      </c>
      <c r="D175" s="4">
        <v>1202</v>
      </c>
      <c r="E175" s="5">
        <v>296910.42735042708</v>
      </c>
    </row>
    <row r="176" spans="1:5" x14ac:dyDescent="0.2">
      <c r="A176" t="s">
        <v>122</v>
      </c>
      <c r="B176" t="s">
        <v>91</v>
      </c>
      <c r="C176" t="s">
        <v>92</v>
      </c>
      <c r="D176" s="4">
        <v>823</v>
      </c>
      <c r="E176" s="5">
        <v>211026.66666666689</v>
      </c>
    </row>
    <row r="177" spans="1:5" x14ac:dyDescent="0.2">
      <c r="A177" t="s">
        <v>123</v>
      </c>
      <c r="B177" t="s">
        <v>91</v>
      </c>
      <c r="C177" t="s">
        <v>92</v>
      </c>
      <c r="D177" s="4">
        <v>1467</v>
      </c>
      <c r="E177" s="5">
        <v>316147.86324786308</v>
      </c>
    </row>
    <row r="178" spans="1:5" x14ac:dyDescent="0.2">
      <c r="A178" t="s">
        <v>123</v>
      </c>
      <c r="B178" t="s">
        <v>91</v>
      </c>
      <c r="C178" t="s">
        <v>94</v>
      </c>
      <c r="D178" s="4">
        <v>413</v>
      </c>
      <c r="E178" s="5">
        <v>89834.017094016992</v>
      </c>
    </row>
    <row r="179" spans="1:5" x14ac:dyDescent="0.2">
      <c r="A179" t="s">
        <v>124</v>
      </c>
      <c r="B179" t="s">
        <v>91</v>
      </c>
      <c r="C179" t="s">
        <v>92</v>
      </c>
      <c r="D179" s="4">
        <v>81</v>
      </c>
      <c r="E179" s="5">
        <v>20607.435897435884</v>
      </c>
    </row>
    <row r="180" spans="1:5" x14ac:dyDescent="0.2">
      <c r="A180" t="s">
        <v>125</v>
      </c>
      <c r="B180" t="s">
        <v>91</v>
      </c>
      <c r="C180" t="s">
        <v>92</v>
      </c>
      <c r="D180" s="4">
        <v>3584</v>
      </c>
      <c r="E180" s="5">
        <v>557730.76923076913</v>
      </c>
    </row>
    <row r="181" spans="1:5" x14ac:dyDescent="0.2">
      <c r="A181" t="s">
        <v>125</v>
      </c>
      <c r="B181" t="s">
        <v>91</v>
      </c>
      <c r="C181" t="s">
        <v>94</v>
      </c>
      <c r="D181" s="4">
        <v>382</v>
      </c>
      <c r="E181" s="5">
        <v>59456.923076923034</v>
      </c>
    </row>
    <row r="182" spans="1:5" x14ac:dyDescent="0.2">
      <c r="A182" t="s">
        <v>126</v>
      </c>
      <c r="B182" t="s">
        <v>91</v>
      </c>
      <c r="C182" t="s">
        <v>92</v>
      </c>
      <c r="D182" s="4">
        <v>240</v>
      </c>
      <c r="E182" s="5">
        <v>88958.80341880348</v>
      </c>
    </row>
    <row r="183" spans="1:5" x14ac:dyDescent="0.2">
      <c r="A183" t="s">
        <v>126</v>
      </c>
      <c r="B183" t="s">
        <v>91</v>
      </c>
      <c r="C183" t="s">
        <v>94</v>
      </c>
      <c r="D183" s="4">
        <v>18</v>
      </c>
      <c r="E183" s="5">
        <v>6692.307692307706</v>
      </c>
    </row>
    <row r="184" spans="1:5" x14ac:dyDescent="0.2">
      <c r="A184" t="s">
        <v>127</v>
      </c>
      <c r="B184" t="s">
        <v>91</v>
      </c>
      <c r="C184" t="s">
        <v>92</v>
      </c>
      <c r="D184" s="4">
        <v>395</v>
      </c>
      <c r="E184" s="5">
        <v>33180.341880341875</v>
      </c>
    </row>
    <row r="185" spans="1:5" x14ac:dyDescent="0.2">
      <c r="A185" t="s">
        <v>128</v>
      </c>
      <c r="B185" t="s">
        <v>91</v>
      </c>
      <c r="C185" t="s">
        <v>92</v>
      </c>
      <c r="D185" s="4">
        <v>5320</v>
      </c>
      <c r="E185" s="5">
        <v>1312199.9999999965</v>
      </c>
    </row>
    <row r="186" spans="1:5" x14ac:dyDescent="0.2">
      <c r="A186" t="s">
        <v>128</v>
      </c>
      <c r="B186" t="s">
        <v>91</v>
      </c>
      <c r="C186" t="s">
        <v>94</v>
      </c>
      <c r="D186" s="4">
        <v>5254</v>
      </c>
      <c r="E186" s="5">
        <v>1301427.7948717941</v>
      </c>
    </row>
    <row r="187" spans="1:5" x14ac:dyDescent="0.2">
      <c r="A187" t="s">
        <v>129</v>
      </c>
      <c r="B187" t="s">
        <v>91</v>
      </c>
      <c r="C187" t="s">
        <v>92</v>
      </c>
      <c r="D187" s="4">
        <v>1756</v>
      </c>
      <c r="E187" s="5">
        <v>189078.20512820501</v>
      </c>
    </row>
    <row r="188" spans="1:5" x14ac:dyDescent="0.2">
      <c r="A188" t="s">
        <v>129</v>
      </c>
      <c r="B188" t="s">
        <v>91</v>
      </c>
      <c r="C188" t="s">
        <v>94</v>
      </c>
      <c r="D188" s="4">
        <v>359</v>
      </c>
      <c r="E188" s="5">
        <v>40847.692307692247</v>
      </c>
    </row>
    <row r="189" spans="1:5" x14ac:dyDescent="0.2">
      <c r="A189" t="s">
        <v>130</v>
      </c>
      <c r="B189" t="s">
        <v>91</v>
      </c>
      <c r="C189" t="s">
        <v>94</v>
      </c>
      <c r="D189" s="4">
        <v>1709</v>
      </c>
      <c r="E189" s="5">
        <v>291155.64102564059</v>
      </c>
    </row>
    <row r="190" spans="1:5" x14ac:dyDescent="0.2">
      <c r="A190" t="s">
        <v>131</v>
      </c>
      <c r="B190" t="s">
        <v>91</v>
      </c>
      <c r="C190" t="s">
        <v>94</v>
      </c>
      <c r="D190" s="4">
        <v>151</v>
      </c>
      <c r="E190" s="5">
        <v>24928.547008547012</v>
      </c>
    </row>
    <row r="191" spans="1:5" x14ac:dyDescent="0.2">
      <c r="A191" t="s">
        <v>132</v>
      </c>
      <c r="B191" t="s">
        <v>91</v>
      </c>
      <c r="C191" t="s">
        <v>92</v>
      </c>
      <c r="D191" s="4">
        <v>2233</v>
      </c>
      <c r="E191" s="5">
        <v>142512.64957264939</v>
      </c>
    </row>
    <row r="192" spans="1:5" x14ac:dyDescent="0.2">
      <c r="A192" t="s">
        <v>132</v>
      </c>
      <c r="B192" t="s">
        <v>91</v>
      </c>
      <c r="C192" t="s">
        <v>94</v>
      </c>
      <c r="D192" s="4">
        <v>663</v>
      </c>
      <c r="E192" s="5">
        <v>45972.991452991504</v>
      </c>
    </row>
    <row r="193" spans="1:5" x14ac:dyDescent="0.2">
      <c r="A193" t="s">
        <v>133</v>
      </c>
      <c r="B193" t="s">
        <v>91</v>
      </c>
      <c r="C193" t="s">
        <v>92</v>
      </c>
      <c r="D193" s="4">
        <v>1102</v>
      </c>
      <c r="E193" s="5">
        <v>76087.521367521156</v>
      </c>
    </row>
    <row r="194" spans="1:5" x14ac:dyDescent="0.2">
      <c r="A194" t="s">
        <v>134</v>
      </c>
      <c r="B194" t="s">
        <v>91</v>
      </c>
      <c r="C194" t="s">
        <v>92</v>
      </c>
      <c r="D194" s="4">
        <v>637</v>
      </c>
      <c r="E194" s="5">
        <v>92921.965811965594</v>
      </c>
    </row>
    <row r="195" spans="1:5" x14ac:dyDescent="0.2">
      <c r="A195" t="s">
        <v>134</v>
      </c>
      <c r="B195" t="s">
        <v>91</v>
      </c>
      <c r="C195" t="s">
        <v>94</v>
      </c>
      <c r="D195" s="4">
        <v>1174</v>
      </c>
      <c r="E195" s="5">
        <v>171483.84615384528</v>
      </c>
    </row>
    <row r="196" spans="1:5" x14ac:dyDescent="0.2">
      <c r="A196" t="s">
        <v>135</v>
      </c>
      <c r="B196" t="s">
        <v>136</v>
      </c>
      <c r="C196" t="s">
        <v>137</v>
      </c>
      <c r="D196" s="4">
        <v>951</v>
      </c>
      <c r="E196" s="5">
        <v>80026.58119658129</v>
      </c>
    </row>
    <row r="197" spans="1:5" x14ac:dyDescent="0.2">
      <c r="A197" t="s">
        <v>138</v>
      </c>
      <c r="B197" t="s">
        <v>136</v>
      </c>
      <c r="C197" t="s">
        <v>137</v>
      </c>
      <c r="D197" s="4">
        <v>5943</v>
      </c>
      <c r="E197" s="5">
        <v>279217.0085470092</v>
      </c>
    </row>
    <row r="198" spans="1:5" x14ac:dyDescent="0.2">
      <c r="A198" t="s">
        <v>139</v>
      </c>
      <c r="B198" t="s">
        <v>136</v>
      </c>
      <c r="C198" t="s">
        <v>137</v>
      </c>
      <c r="D198" s="4">
        <v>2999</v>
      </c>
      <c r="E198" s="5">
        <v>353204.18803418538</v>
      </c>
    </row>
    <row r="199" spans="1:5" x14ac:dyDescent="0.2">
      <c r="A199" t="s">
        <v>140</v>
      </c>
      <c r="B199" t="s">
        <v>136</v>
      </c>
      <c r="C199" t="s">
        <v>137</v>
      </c>
      <c r="D199" s="4">
        <v>605</v>
      </c>
      <c r="E199" s="5">
        <v>83896.068376068521</v>
      </c>
    </row>
    <row r="200" spans="1:5" x14ac:dyDescent="0.2">
      <c r="A200" t="s">
        <v>141</v>
      </c>
      <c r="B200" t="s">
        <v>136</v>
      </c>
      <c r="C200" t="s">
        <v>137</v>
      </c>
      <c r="D200" s="4">
        <v>1706</v>
      </c>
      <c r="E200" s="5">
        <v>325274.52991452964</v>
      </c>
    </row>
    <row r="201" spans="1:5" x14ac:dyDescent="0.2">
      <c r="A201" t="s">
        <v>142</v>
      </c>
      <c r="B201" t="s">
        <v>136</v>
      </c>
      <c r="C201" t="s">
        <v>137</v>
      </c>
      <c r="D201" s="4">
        <v>1317</v>
      </c>
      <c r="E201" s="5">
        <v>110827.09401709393</v>
      </c>
    </row>
    <row r="202" spans="1:5" x14ac:dyDescent="0.2">
      <c r="A202" t="s">
        <v>143</v>
      </c>
      <c r="B202" t="s">
        <v>136</v>
      </c>
      <c r="C202" t="s">
        <v>137</v>
      </c>
      <c r="D202" s="4">
        <v>6674</v>
      </c>
      <c r="E202" s="5">
        <v>313563.33333333489</v>
      </c>
    </row>
    <row r="203" spans="1:5" x14ac:dyDescent="0.2">
      <c r="A203" t="s">
        <v>144</v>
      </c>
      <c r="B203" t="s">
        <v>136</v>
      </c>
      <c r="C203" t="s">
        <v>137</v>
      </c>
      <c r="D203" s="4">
        <v>4424</v>
      </c>
      <c r="E203" s="5">
        <v>521296.06837606401</v>
      </c>
    </row>
    <row r="204" spans="1:5" x14ac:dyDescent="0.2">
      <c r="A204" t="s">
        <v>145</v>
      </c>
      <c r="B204" t="s">
        <v>136</v>
      </c>
      <c r="C204" t="s">
        <v>137</v>
      </c>
      <c r="D204" s="4">
        <v>870</v>
      </c>
      <c r="E204" s="5">
        <v>160409.31623931552</v>
      </c>
    </row>
    <row r="205" spans="1:5" x14ac:dyDescent="0.2">
      <c r="A205" t="s">
        <v>146</v>
      </c>
      <c r="B205" t="s">
        <v>136</v>
      </c>
      <c r="C205" t="s">
        <v>137</v>
      </c>
      <c r="D205" s="4">
        <v>498</v>
      </c>
      <c r="E205" s="5">
        <v>69016.068376068477</v>
      </c>
    </row>
    <row r="206" spans="1:5" x14ac:dyDescent="0.2">
      <c r="A206" t="s">
        <v>147</v>
      </c>
      <c r="B206" t="s">
        <v>136</v>
      </c>
      <c r="C206" t="s">
        <v>137</v>
      </c>
      <c r="D206" s="4">
        <v>1459</v>
      </c>
      <c r="E206" s="5">
        <v>199338.29059829013</v>
      </c>
    </row>
    <row r="207" spans="1:5" x14ac:dyDescent="0.2">
      <c r="A207" t="s">
        <v>148</v>
      </c>
      <c r="B207" t="s">
        <v>136</v>
      </c>
      <c r="C207" t="s">
        <v>137</v>
      </c>
      <c r="D207" s="4">
        <v>1364</v>
      </c>
      <c r="E207" s="5">
        <v>188945.64102564048</v>
      </c>
    </row>
    <row r="208" spans="1:5" x14ac:dyDescent="0.2">
      <c r="A208" t="s">
        <v>149</v>
      </c>
      <c r="B208" t="s">
        <v>136</v>
      </c>
      <c r="C208" t="s">
        <v>137</v>
      </c>
      <c r="D208" s="4">
        <v>260</v>
      </c>
      <c r="E208" s="5">
        <v>50209.230769230817</v>
      </c>
    </row>
    <row r="209" spans="1:5" x14ac:dyDescent="0.2">
      <c r="A209" t="s">
        <v>150</v>
      </c>
      <c r="B209" t="s">
        <v>136</v>
      </c>
      <c r="C209" t="s">
        <v>137</v>
      </c>
      <c r="D209" s="4">
        <v>2264</v>
      </c>
      <c r="E209" s="5">
        <v>190404.10256410236</v>
      </c>
    </row>
    <row r="210" spans="1:5" x14ac:dyDescent="0.2">
      <c r="A210" t="s">
        <v>151</v>
      </c>
      <c r="B210" t="s">
        <v>136</v>
      </c>
      <c r="C210" t="s">
        <v>137</v>
      </c>
      <c r="D210" s="4">
        <v>14965</v>
      </c>
      <c r="E210" s="5">
        <v>702129.40170940035</v>
      </c>
    </row>
    <row r="211" spans="1:5" x14ac:dyDescent="0.2">
      <c r="A211" t="s">
        <v>152</v>
      </c>
      <c r="B211" t="s">
        <v>136</v>
      </c>
      <c r="C211" t="s">
        <v>137</v>
      </c>
      <c r="D211" s="4">
        <v>4491</v>
      </c>
      <c r="E211" s="5">
        <v>532996.15384614829</v>
      </c>
    </row>
    <row r="212" spans="1:5" x14ac:dyDescent="0.2">
      <c r="A212" t="s">
        <v>153</v>
      </c>
      <c r="B212" t="s">
        <v>136</v>
      </c>
      <c r="C212" t="s">
        <v>137</v>
      </c>
      <c r="D212" s="4">
        <v>1039</v>
      </c>
      <c r="E212" s="5">
        <v>195482.05128205</v>
      </c>
    </row>
    <row r="213" spans="1:5" x14ac:dyDescent="0.2">
      <c r="A213" t="s">
        <v>154</v>
      </c>
      <c r="B213" t="s">
        <v>136</v>
      </c>
      <c r="C213" t="s">
        <v>137</v>
      </c>
      <c r="D213" s="4">
        <v>1381</v>
      </c>
      <c r="E213" s="5">
        <v>191300.51282051252</v>
      </c>
    </row>
    <row r="214" spans="1:5" x14ac:dyDescent="0.2">
      <c r="A214" t="s">
        <v>155</v>
      </c>
      <c r="B214" t="s">
        <v>136</v>
      </c>
      <c r="C214" t="s">
        <v>137</v>
      </c>
      <c r="D214" s="4">
        <v>4183</v>
      </c>
      <c r="E214" s="5">
        <v>620448.37606837472</v>
      </c>
    </row>
    <row r="215" spans="1:5" x14ac:dyDescent="0.2">
      <c r="A215" t="s">
        <v>156</v>
      </c>
      <c r="B215" t="s">
        <v>136</v>
      </c>
      <c r="C215" t="s">
        <v>137</v>
      </c>
      <c r="D215" s="4">
        <v>2847</v>
      </c>
      <c r="E215" s="5">
        <v>239430.51282051226</v>
      </c>
    </row>
    <row r="216" spans="1:5" x14ac:dyDescent="0.2">
      <c r="A216" t="s">
        <v>157</v>
      </c>
      <c r="B216" t="s">
        <v>136</v>
      </c>
      <c r="C216" t="s">
        <v>137</v>
      </c>
      <c r="D216" s="4">
        <v>16637</v>
      </c>
      <c r="E216" s="5">
        <v>775452.99145299313</v>
      </c>
    </row>
    <row r="217" spans="1:5" x14ac:dyDescent="0.2">
      <c r="A217" t="s">
        <v>158</v>
      </c>
      <c r="B217" t="s">
        <v>136</v>
      </c>
      <c r="C217" t="s">
        <v>137</v>
      </c>
      <c r="D217" s="4">
        <v>3478</v>
      </c>
      <c r="E217" s="5">
        <v>412894.7863247823</v>
      </c>
    </row>
    <row r="218" spans="1:5" x14ac:dyDescent="0.2">
      <c r="A218" t="s">
        <v>159</v>
      </c>
      <c r="B218" t="s">
        <v>136</v>
      </c>
      <c r="C218" t="s">
        <v>137</v>
      </c>
      <c r="D218" s="4">
        <v>1178</v>
      </c>
      <c r="E218" s="5">
        <v>218172.47863247746</v>
      </c>
    </row>
    <row r="219" spans="1:5" x14ac:dyDescent="0.2">
      <c r="A219" t="s">
        <v>160</v>
      </c>
      <c r="B219" t="s">
        <v>136</v>
      </c>
      <c r="C219" t="s">
        <v>137</v>
      </c>
      <c r="D219" s="4">
        <v>1202</v>
      </c>
      <c r="E219" s="5">
        <v>166530.59829059846</v>
      </c>
    </row>
    <row r="220" spans="1:5" x14ac:dyDescent="0.2">
      <c r="A220" t="s">
        <v>161</v>
      </c>
      <c r="B220" t="s">
        <v>136</v>
      </c>
      <c r="C220" t="s">
        <v>137</v>
      </c>
      <c r="D220" s="4">
        <v>2680</v>
      </c>
      <c r="E220" s="5">
        <v>413716.32478632446</v>
      </c>
    </row>
    <row r="221" spans="1:5" x14ac:dyDescent="0.2">
      <c r="A221" t="s">
        <v>162</v>
      </c>
      <c r="B221" t="s">
        <v>136</v>
      </c>
      <c r="C221" t="s">
        <v>137</v>
      </c>
      <c r="D221" s="4">
        <v>1123</v>
      </c>
      <c r="E221" s="5">
        <v>163895.29914529817</v>
      </c>
    </row>
    <row r="222" spans="1:5" x14ac:dyDescent="0.2">
      <c r="A222" t="s">
        <v>163</v>
      </c>
      <c r="B222" t="s">
        <v>136</v>
      </c>
      <c r="C222" t="s">
        <v>164</v>
      </c>
      <c r="D222" s="4">
        <v>323</v>
      </c>
      <c r="E222" s="5">
        <v>55862.393162393171</v>
      </c>
    </row>
    <row r="223" spans="1:5" x14ac:dyDescent="0.2">
      <c r="A223" t="s">
        <v>165</v>
      </c>
      <c r="B223" t="s">
        <v>136</v>
      </c>
      <c r="C223" t="s">
        <v>164</v>
      </c>
      <c r="D223" s="4">
        <v>253</v>
      </c>
      <c r="E223" s="5">
        <v>19265.299145299141</v>
      </c>
    </row>
    <row r="224" spans="1:5" x14ac:dyDescent="0.2">
      <c r="A224" t="s">
        <v>166</v>
      </c>
      <c r="B224" t="s">
        <v>136</v>
      </c>
      <c r="C224" t="s">
        <v>164</v>
      </c>
      <c r="D224" s="4">
        <v>238</v>
      </c>
      <c r="E224" s="5">
        <v>14619.829059829059</v>
      </c>
    </row>
    <row r="225" spans="1:5" x14ac:dyDescent="0.2">
      <c r="A225" t="s">
        <v>167</v>
      </c>
      <c r="B225" t="s">
        <v>136</v>
      </c>
      <c r="C225" t="s">
        <v>164</v>
      </c>
      <c r="D225" s="4">
        <v>314</v>
      </c>
      <c r="E225" s="5">
        <v>16973.675213675207</v>
      </c>
    </row>
    <row r="226" spans="1:5" x14ac:dyDescent="0.2">
      <c r="A226" t="s">
        <v>168</v>
      </c>
      <c r="B226" t="s">
        <v>136</v>
      </c>
      <c r="C226" t="s">
        <v>164</v>
      </c>
      <c r="D226" s="4">
        <v>259</v>
      </c>
      <c r="E226" s="5">
        <v>35858.461538461583</v>
      </c>
    </row>
    <row r="227" spans="1:5" x14ac:dyDescent="0.2">
      <c r="A227" t="s">
        <v>168</v>
      </c>
      <c r="B227" t="s">
        <v>136</v>
      </c>
      <c r="C227" t="s">
        <v>137</v>
      </c>
      <c r="D227" s="4">
        <v>244</v>
      </c>
      <c r="E227" s="5">
        <v>33757.264957264983</v>
      </c>
    </row>
    <row r="228" spans="1:5" x14ac:dyDescent="0.2">
      <c r="A228" t="s">
        <v>169</v>
      </c>
      <c r="B228" t="s">
        <v>136</v>
      </c>
      <c r="C228" t="s">
        <v>164</v>
      </c>
      <c r="D228" s="4">
        <v>106</v>
      </c>
      <c r="E228" s="5">
        <v>20450.085470085465</v>
      </c>
    </row>
    <row r="229" spans="1:5" x14ac:dyDescent="0.2">
      <c r="A229" t="s">
        <v>170</v>
      </c>
      <c r="B229" t="s">
        <v>136</v>
      </c>
      <c r="C229" t="s">
        <v>164</v>
      </c>
      <c r="D229" s="4">
        <v>1556</v>
      </c>
      <c r="E229" s="5">
        <v>72938.29059829055</v>
      </c>
    </row>
    <row r="230" spans="1:5" x14ac:dyDescent="0.2">
      <c r="A230" t="s">
        <v>171</v>
      </c>
      <c r="B230" t="s">
        <v>136</v>
      </c>
      <c r="C230" t="s">
        <v>164</v>
      </c>
      <c r="D230" s="4">
        <v>1094</v>
      </c>
      <c r="E230" s="5">
        <v>148657.9487179486</v>
      </c>
    </row>
    <row r="231" spans="1:5" x14ac:dyDescent="0.2">
      <c r="A231" t="s">
        <v>172</v>
      </c>
      <c r="B231" t="s">
        <v>136</v>
      </c>
      <c r="C231" t="s">
        <v>164</v>
      </c>
      <c r="D231" s="4">
        <v>622</v>
      </c>
      <c r="E231" s="5">
        <v>52189.914529914597</v>
      </c>
    </row>
    <row r="232" spans="1:5" x14ac:dyDescent="0.2">
      <c r="A232" t="s">
        <v>173</v>
      </c>
      <c r="B232" t="s">
        <v>136</v>
      </c>
      <c r="C232" t="s">
        <v>164</v>
      </c>
      <c r="D232" s="4">
        <v>1192</v>
      </c>
      <c r="E232" s="5">
        <v>55905.299145299061</v>
      </c>
    </row>
    <row r="233" spans="1:5" x14ac:dyDescent="0.2">
      <c r="A233" t="s">
        <v>174</v>
      </c>
      <c r="B233" t="s">
        <v>136</v>
      </c>
      <c r="C233" t="s">
        <v>164</v>
      </c>
      <c r="D233" s="4">
        <v>388</v>
      </c>
      <c r="E233" s="5">
        <v>53650.598290598384</v>
      </c>
    </row>
    <row r="234" spans="1:5" x14ac:dyDescent="0.2">
      <c r="A234" t="s">
        <v>175</v>
      </c>
      <c r="B234" t="s">
        <v>136</v>
      </c>
      <c r="C234" t="s">
        <v>164</v>
      </c>
      <c r="D234" s="4">
        <v>104</v>
      </c>
      <c r="E234" s="5">
        <v>14369.914529914538</v>
      </c>
    </row>
    <row r="235" spans="1:5" x14ac:dyDescent="0.2">
      <c r="A235" t="s">
        <v>176</v>
      </c>
      <c r="B235" t="s">
        <v>136</v>
      </c>
      <c r="C235" t="s">
        <v>164</v>
      </c>
      <c r="D235" s="4">
        <v>206</v>
      </c>
      <c r="E235" s="5">
        <v>14255.04273504272</v>
      </c>
    </row>
    <row r="236" spans="1:5" x14ac:dyDescent="0.2">
      <c r="A236" t="s">
        <v>177</v>
      </c>
      <c r="B236" t="s">
        <v>136</v>
      </c>
      <c r="C236" t="s">
        <v>164</v>
      </c>
      <c r="D236" s="4">
        <v>2581</v>
      </c>
      <c r="E236" s="5">
        <v>242048.20512820431</v>
      </c>
    </row>
    <row r="237" spans="1:5" x14ac:dyDescent="0.2">
      <c r="A237" t="s">
        <v>178</v>
      </c>
      <c r="B237" t="s">
        <v>136</v>
      </c>
      <c r="C237" t="s">
        <v>164</v>
      </c>
      <c r="D237" s="4">
        <v>323</v>
      </c>
      <c r="E237" s="5">
        <v>27147.692307692309</v>
      </c>
    </row>
    <row r="238" spans="1:5" x14ac:dyDescent="0.2">
      <c r="A238" t="s">
        <v>179</v>
      </c>
      <c r="B238" t="s">
        <v>136</v>
      </c>
      <c r="C238" t="s">
        <v>164</v>
      </c>
      <c r="D238" s="4">
        <v>3252</v>
      </c>
      <c r="E238" s="5">
        <v>152647.69230769173</v>
      </c>
    </row>
    <row r="239" spans="1:5" x14ac:dyDescent="0.2">
      <c r="A239" t="s">
        <v>180</v>
      </c>
      <c r="B239" t="s">
        <v>136</v>
      </c>
      <c r="C239" t="s">
        <v>164</v>
      </c>
      <c r="D239" s="4">
        <v>631</v>
      </c>
      <c r="E239" s="5">
        <v>74899.316239316366</v>
      </c>
    </row>
    <row r="240" spans="1:5" x14ac:dyDescent="0.2">
      <c r="A240" t="s">
        <v>181</v>
      </c>
      <c r="B240" t="s">
        <v>136</v>
      </c>
      <c r="C240" t="s">
        <v>164</v>
      </c>
      <c r="D240" s="4">
        <v>306</v>
      </c>
      <c r="E240" s="5">
        <v>42382.222222222284</v>
      </c>
    </row>
    <row r="241" spans="1:5" x14ac:dyDescent="0.2">
      <c r="A241" t="s">
        <v>182</v>
      </c>
      <c r="B241" t="s">
        <v>136</v>
      </c>
      <c r="C241" t="s">
        <v>164</v>
      </c>
      <c r="D241" s="4">
        <v>371</v>
      </c>
      <c r="E241" s="5">
        <v>57749.999999999978</v>
      </c>
    </row>
    <row r="242" spans="1:5" x14ac:dyDescent="0.2">
      <c r="A242" t="s">
        <v>183</v>
      </c>
      <c r="B242" t="s">
        <v>136</v>
      </c>
      <c r="C242" t="s">
        <v>164</v>
      </c>
      <c r="D242" s="4">
        <v>1195</v>
      </c>
      <c r="E242" s="5">
        <v>67850.598290598253</v>
      </c>
    </row>
    <row r="243" spans="1:5" x14ac:dyDescent="0.2">
      <c r="A243" t="s">
        <v>184</v>
      </c>
      <c r="B243" t="s">
        <v>136</v>
      </c>
      <c r="C243" t="s">
        <v>164</v>
      </c>
      <c r="D243" s="4">
        <v>652</v>
      </c>
      <c r="E243" s="5">
        <v>70861.452991452985</v>
      </c>
    </row>
    <row r="244" spans="1:5" x14ac:dyDescent="0.2">
      <c r="A244" t="s">
        <v>185</v>
      </c>
      <c r="B244" t="s">
        <v>136</v>
      </c>
      <c r="C244" t="s">
        <v>164</v>
      </c>
      <c r="D244" s="4">
        <v>485</v>
      </c>
      <c r="E244" s="5">
        <v>20385.042735042727</v>
      </c>
    </row>
    <row r="245" spans="1:5" x14ac:dyDescent="0.2">
      <c r="A245" t="s">
        <v>186</v>
      </c>
      <c r="B245" t="s">
        <v>91</v>
      </c>
      <c r="C245" t="s">
        <v>94</v>
      </c>
      <c r="D245" s="4">
        <v>460</v>
      </c>
      <c r="E245" s="5">
        <v>38257.008547008489</v>
      </c>
    </row>
    <row r="246" spans="1:5" x14ac:dyDescent="0.2">
      <c r="A246" t="s">
        <v>187</v>
      </c>
      <c r="B246" t="s">
        <v>91</v>
      </c>
      <c r="C246" t="s">
        <v>94</v>
      </c>
      <c r="D246" s="4">
        <v>113</v>
      </c>
      <c r="E246" s="5">
        <v>35911.02564102567</v>
      </c>
    </row>
    <row r="247" spans="1:5" x14ac:dyDescent="0.2">
      <c r="A247" t="s">
        <v>188</v>
      </c>
      <c r="B247" t="s">
        <v>91</v>
      </c>
      <c r="C247" t="s">
        <v>94</v>
      </c>
      <c r="D247" s="4">
        <v>1005</v>
      </c>
      <c r="E247" s="5">
        <v>250846.92307692318</v>
      </c>
    </row>
    <row r="248" spans="1:5" x14ac:dyDescent="0.2">
      <c r="A248" t="s">
        <v>189</v>
      </c>
      <c r="B248" t="s">
        <v>91</v>
      </c>
      <c r="C248" t="s">
        <v>94</v>
      </c>
      <c r="D248" s="4">
        <v>517</v>
      </c>
      <c r="E248" s="5">
        <v>107024.78632478608</v>
      </c>
    </row>
    <row r="249" spans="1:5" x14ac:dyDescent="0.2">
      <c r="A249" t="s">
        <v>190</v>
      </c>
      <c r="B249" t="s">
        <v>91</v>
      </c>
      <c r="C249" t="s">
        <v>94</v>
      </c>
      <c r="D249" s="4">
        <v>2148</v>
      </c>
      <c r="E249" s="5">
        <v>289796.92307692236</v>
      </c>
    </row>
    <row r="250" spans="1:5" x14ac:dyDescent="0.2">
      <c r="A250" t="s">
        <v>191</v>
      </c>
      <c r="B250" t="s">
        <v>91</v>
      </c>
      <c r="C250" t="s">
        <v>94</v>
      </c>
      <c r="D250" s="4">
        <v>167</v>
      </c>
      <c r="E250" s="5">
        <v>25271.623931623923</v>
      </c>
    </row>
    <row r="251" spans="1:5" x14ac:dyDescent="0.2">
      <c r="A251" t="s">
        <v>192</v>
      </c>
      <c r="B251" t="s">
        <v>91</v>
      </c>
      <c r="C251" t="s">
        <v>94</v>
      </c>
      <c r="D251" s="4">
        <v>991</v>
      </c>
      <c r="E251" s="5">
        <v>81493.247863247816</v>
      </c>
    </row>
    <row r="252" spans="1:5" x14ac:dyDescent="0.2">
      <c r="A252" t="s">
        <v>193</v>
      </c>
      <c r="B252" t="s">
        <v>91</v>
      </c>
      <c r="C252" t="s">
        <v>94</v>
      </c>
      <c r="D252" s="4">
        <v>312</v>
      </c>
      <c r="E252" s="5">
        <v>54140.940170940194</v>
      </c>
    </row>
    <row r="253" spans="1:5" x14ac:dyDescent="0.2">
      <c r="A253" t="s">
        <v>194</v>
      </c>
      <c r="B253" t="s">
        <v>91</v>
      </c>
      <c r="C253" t="s">
        <v>94</v>
      </c>
      <c r="D253" s="4">
        <v>673</v>
      </c>
      <c r="E253" s="5">
        <v>88276.324786324869</v>
      </c>
    </row>
    <row r="254" spans="1:5" x14ac:dyDescent="0.2">
      <c r="A254" t="s">
        <v>195</v>
      </c>
      <c r="B254" t="s">
        <v>91</v>
      </c>
      <c r="C254" t="s">
        <v>94</v>
      </c>
      <c r="D254" s="4">
        <v>7</v>
      </c>
      <c r="E254" s="5">
        <v>641.9658119658111</v>
      </c>
    </row>
    <row r="255" spans="1:5" x14ac:dyDescent="0.2">
      <c r="A255" t="s">
        <v>196</v>
      </c>
      <c r="B255" t="s">
        <v>91</v>
      </c>
      <c r="C255" t="s">
        <v>94</v>
      </c>
      <c r="D255" s="4">
        <v>210</v>
      </c>
      <c r="E255" s="5">
        <v>33422.820512820501</v>
      </c>
    </row>
    <row r="256" spans="1:5" x14ac:dyDescent="0.2">
      <c r="A256" t="s">
        <v>197</v>
      </c>
      <c r="B256" t="s">
        <v>91</v>
      </c>
      <c r="C256" t="s">
        <v>94</v>
      </c>
      <c r="D256" s="4">
        <v>5847</v>
      </c>
      <c r="E256" s="5">
        <v>1122706.1538461673</v>
      </c>
    </row>
    <row r="257" spans="1:5" x14ac:dyDescent="0.2">
      <c r="A257" t="s">
        <v>198</v>
      </c>
      <c r="B257" t="s">
        <v>91</v>
      </c>
      <c r="C257" t="s">
        <v>94</v>
      </c>
      <c r="D257" s="4">
        <v>90</v>
      </c>
      <c r="E257" s="5">
        <v>26767.948717948715</v>
      </c>
    </row>
    <row r="258" spans="1:5" x14ac:dyDescent="0.2">
      <c r="A258" t="s">
        <v>199</v>
      </c>
      <c r="B258" t="s">
        <v>91</v>
      </c>
      <c r="C258" t="s">
        <v>94</v>
      </c>
      <c r="D258" s="4">
        <v>2641</v>
      </c>
      <c r="E258" s="5">
        <v>221992.22222222254</v>
      </c>
    </row>
    <row r="259" spans="1:5" x14ac:dyDescent="0.2">
      <c r="A259" t="s">
        <v>200</v>
      </c>
      <c r="B259" t="s">
        <v>91</v>
      </c>
      <c r="C259" t="s">
        <v>94</v>
      </c>
      <c r="D259" s="4">
        <v>2961</v>
      </c>
      <c r="E259" s="5">
        <v>453033.67521367728</v>
      </c>
    </row>
    <row r="260" spans="1:5" x14ac:dyDescent="0.2">
      <c r="A260" t="s">
        <v>201</v>
      </c>
      <c r="B260" t="s">
        <v>91</v>
      </c>
      <c r="C260" t="s">
        <v>94</v>
      </c>
      <c r="D260" s="4">
        <v>241</v>
      </c>
      <c r="E260" s="5">
        <v>71674.615384615448</v>
      </c>
    </row>
    <row r="261" spans="1:5" x14ac:dyDescent="0.2">
      <c r="A261" t="s">
        <v>202</v>
      </c>
      <c r="B261" t="s">
        <v>91</v>
      </c>
      <c r="C261" t="s">
        <v>94</v>
      </c>
      <c r="D261" s="4">
        <v>3825</v>
      </c>
      <c r="E261" s="5">
        <v>763165.04273504682</v>
      </c>
    </row>
    <row r="262" spans="1:5" x14ac:dyDescent="0.2">
      <c r="A262" t="s">
        <v>203</v>
      </c>
      <c r="B262" t="s">
        <v>91</v>
      </c>
      <c r="C262" t="s">
        <v>94</v>
      </c>
      <c r="D262" s="4">
        <v>1940</v>
      </c>
      <c r="E262" s="5">
        <v>417746.58119657991</v>
      </c>
    </row>
    <row r="263" spans="1:5" x14ac:dyDescent="0.2">
      <c r="A263" t="s">
        <v>204</v>
      </c>
      <c r="B263" t="s">
        <v>91</v>
      </c>
      <c r="C263" t="s">
        <v>94</v>
      </c>
      <c r="D263" s="4">
        <v>1388</v>
      </c>
      <c r="E263" s="5">
        <v>187304.95726495725</v>
      </c>
    </row>
    <row r="264" spans="1:5" x14ac:dyDescent="0.2">
      <c r="A264" t="s">
        <v>205</v>
      </c>
      <c r="B264" t="s">
        <v>91</v>
      </c>
      <c r="C264" t="s">
        <v>94</v>
      </c>
      <c r="D264" s="4">
        <v>510</v>
      </c>
      <c r="E264" s="5">
        <v>75279.316239316191</v>
      </c>
    </row>
    <row r="265" spans="1:5" x14ac:dyDescent="0.2">
      <c r="A265" t="s">
        <v>206</v>
      </c>
      <c r="B265" t="s">
        <v>91</v>
      </c>
      <c r="C265" t="s">
        <v>94</v>
      </c>
      <c r="D265" s="4">
        <v>4476</v>
      </c>
      <c r="E265" s="5">
        <v>355418.63247863232</v>
      </c>
    </row>
    <row r="266" spans="1:5" x14ac:dyDescent="0.2">
      <c r="A266" t="s">
        <v>207</v>
      </c>
      <c r="B266" t="s">
        <v>91</v>
      </c>
      <c r="C266" t="s">
        <v>94</v>
      </c>
      <c r="D266" s="4">
        <v>1824</v>
      </c>
      <c r="E266" s="5">
        <v>276983.41880341899</v>
      </c>
    </row>
    <row r="267" spans="1:5" x14ac:dyDescent="0.2">
      <c r="A267" t="s">
        <v>208</v>
      </c>
      <c r="B267" t="s">
        <v>91</v>
      </c>
      <c r="C267" t="s">
        <v>94</v>
      </c>
      <c r="D267" s="4">
        <v>526</v>
      </c>
      <c r="E267" s="5">
        <v>115745.04273504281</v>
      </c>
    </row>
    <row r="268" spans="1:5" x14ac:dyDescent="0.2">
      <c r="A268" t="s">
        <v>209</v>
      </c>
      <c r="B268" t="s">
        <v>91</v>
      </c>
      <c r="C268" t="s">
        <v>94</v>
      </c>
      <c r="D268" s="4">
        <v>1694</v>
      </c>
      <c r="E268" s="5">
        <v>360891.36752136803</v>
      </c>
    </row>
    <row r="269" spans="1:5" x14ac:dyDescent="0.2">
      <c r="A269" t="s">
        <v>210</v>
      </c>
      <c r="B269" t="s">
        <v>91</v>
      </c>
      <c r="C269" t="s">
        <v>94</v>
      </c>
      <c r="D269" s="4">
        <v>1231</v>
      </c>
      <c r="E269" s="5">
        <v>256258.03418803439</v>
      </c>
    </row>
    <row r="270" spans="1:5" x14ac:dyDescent="0.2">
      <c r="A270" t="s">
        <v>211</v>
      </c>
      <c r="B270" t="s">
        <v>91</v>
      </c>
      <c r="C270" t="s">
        <v>94</v>
      </c>
      <c r="D270" s="4">
        <v>2326</v>
      </c>
      <c r="E270" s="5">
        <v>314912.05128205084</v>
      </c>
    </row>
    <row r="271" spans="1:5" x14ac:dyDescent="0.2">
      <c r="A271" t="s">
        <v>212</v>
      </c>
      <c r="B271" t="s">
        <v>91</v>
      </c>
      <c r="C271" t="s">
        <v>94</v>
      </c>
      <c r="D271" s="4">
        <v>561</v>
      </c>
      <c r="E271" s="5">
        <v>85174.10256410249</v>
      </c>
    </row>
    <row r="272" spans="1:5" x14ac:dyDescent="0.2">
      <c r="A272" t="s">
        <v>213</v>
      </c>
      <c r="B272" t="s">
        <v>91</v>
      </c>
      <c r="C272" t="s">
        <v>94</v>
      </c>
      <c r="D272" s="4">
        <v>2435</v>
      </c>
      <c r="E272" s="5">
        <v>500949.40170940279</v>
      </c>
    </row>
    <row r="273" spans="1:5" x14ac:dyDescent="0.2">
      <c r="A273" t="s">
        <v>214</v>
      </c>
      <c r="B273" t="s">
        <v>91</v>
      </c>
      <c r="C273" t="s">
        <v>94</v>
      </c>
      <c r="D273" s="4">
        <v>1657</v>
      </c>
      <c r="E273" s="5">
        <v>341333.4188034184</v>
      </c>
    </row>
    <row r="274" spans="1:5" x14ac:dyDescent="0.2">
      <c r="A274" t="s">
        <v>215</v>
      </c>
      <c r="B274" t="s">
        <v>91</v>
      </c>
      <c r="C274" t="s">
        <v>94</v>
      </c>
      <c r="D274" s="4">
        <v>2068</v>
      </c>
      <c r="E274" s="5">
        <v>512464.35897435911</v>
      </c>
    </row>
    <row r="275" spans="1:5" x14ac:dyDescent="0.2">
      <c r="A275" t="s">
        <v>216</v>
      </c>
      <c r="B275" t="s">
        <v>91</v>
      </c>
      <c r="C275" t="s">
        <v>94</v>
      </c>
      <c r="D275" s="4">
        <v>4914</v>
      </c>
      <c r="E275" s="5">
        <v>1742353.846153857</v>
      </c>
    </row>
    <row r="276" spans="1:5" x14ac:dyDescent="0.2">
      <c r="A276" t="s">
        <v>217</v>
      </c>
      <c r="B276" t="s">
        <v>91</v>
      </c>
      <c r="C276" t="s">
        <v>94</v>
      </c>
      <c r="D276" s="4">
        <v>1262</v>
      </c>
      <c r="E276" s="5">
        <v>178249.99999999898</v>
      </c>
    </row>
    <row r="277" spans="1:5" x14ac:dyDescent="0.2">
      <c r="A277" t="s">
        <v>218</v>
      </c>
      <c r="B277" t="s">
        <v>91</v>
      </c>
      <c r="C277" t="s">
        <v>94</v>
      </c>
      <c r="D277" s="4">
        <v>1984</v>
      </c>
      <c r="E277" s="5">
        <v>192959.48717948658</v>
      </c>
    </row>
    <row r="278" spans="1:5" x14ac:dyDescent="0.2">
      <c r="A278" t="s">
        <v>219</v>
      </c>
      <c r="B278" t="s">
        <v>91</v>
      </c>
      <c r="C278" t="s">
        <v>94</v>
      </c>
      <c r="D278" s="4">
        <v>39091</v>
      </c>
      <c r="E278" s="5">
        <v>6268975.4700853806</v>
      </c>
    </row>
    <row r="279" spans="1:5" x14ac:dyDescent="0.2">
      <c r="A279" t="s">
        <v>220</v>
      </c>
      <c r="B279" t="s">
        <v>91</v>
      </c>
      <c r="C279" t="s">
        <v>94</v>
      </c>
      <c r="D279" s="4">
        <v>10093</v>
      </c>
      <c r="E279" s="5">
        <v>1518505.1282051492</v>
      </c>
    </row>
    <row r="280" spans="1:5" x14ac:dyDescent="0.2">
      <c r="A280" t="s">
        <v>221</v>
      </c>
      <c r="B280" t="s">
        <v>91</v>
      </c>
      <c r="C280" t="s">
        <v>94</v>
      </c>
      <c r="D280" s="4">
        <v>162</v>
      </c>
      <c r="E280" s="5">
        <v>58818.034188034224</v>
      </c>
    </row>
    <row r="281" spans="1:5" x14ac:dyDescent="0.2">
      <c r="A281" t="s">
        <v>222</v>
      </c>
      <c r="B281" t="s">
        <v>91</v>
      </c>
      <c r="C281" t="s">
        <v>94</v>
      </c>
      <c r="D281" s="4">
        <v>353</v>
      </c>
      <c r="E281" s="5">
        <v>41001.880341880336</v>
      </c>
    </row>
    <row r="282" spans="1:5" x14ac:dyDescent="0.2">
      <c r="A282" t="s">
        <v>223</v>
      </c>
      <c r="B282" t="s">
        <v>91</v>
      </c>
      <c r="C282" t="s">
        <v>94</v>
      </c>
      <c r="D282" s="4">
        <v>3257</v>
      </c>
      <c r="E282" s="5">
        <v>218974.52991453046</v>
      </c>
    </row>
    <row r="283" spans="1:5" x14ac:dyDescent="0.2">
      <c r="A283" t="s">
        <v>224</v>
      </c>
      <c r="B283" t="s">
        <v>225</v>
      </c>
      <c r="C283" t="s">
        <v>226</v>
      </c>
      <c r="D283" s="4">
        <v>440</v>
      </c>
      <c r="E283" s="5">
        <v>218537.86324786328</v>
      </c>
    </row>
    <row r="284" spans="1:5" x14ac:dyDescent="0.2">
      <c r="A284" t="s">
        <v>227</v>
      </c>
      <c r="B284" t="s">
        <v>136</v>
      </c>
      <c r="C284" t="s">
        <v>137</v>
      </c>
      <c r="D284" s="4">
        <v>2519</v>
      </c>
      <c r="E284" s="5">
        <v>337561.11111111025</v>
      </c>
    </row>
    <row r="285" spans="1:5" x14ac:dyDescent="0.2">
      <c r="A285" t="s">
        <v>228</v>
      </c>
      <c r="B285" t="s">
        <v>91</v>
      </c>
      <c r="C285" t="s">
        <v>94</v>
      </c>
      <c r="D285" s="4">
        <v>3025</v>
      </c>
      <c r="E285" s="5">
        <v>247035.81196581133</v>
      </c>
    </row>
    <row r="286" spans="1:5" x14ac:dyDescent="0.2">
      <c r="A286" t="s">
        <v>229</v>
      </c>
      <c r="B286" t="s">
        <v>91</v>
      </c>
      <c r="C286" t="s">
        <v>94</v>
      </c>
      <c r="D286" s="4">
        <v>4830</v>
      </c>
      <c r="E286" s="5">
        <v>1249192.4786324804</v>
      </c>
    </row>
    <row r="287" spans="1:5" x14ac:dyDescent="0.2">
      <c r="A287" t="s">
        <v>230</v>
      </c>
      <c r="B287" t="s">
        <v>136</v>
      </c>
      <c r="C287" t="s">
        <v>137</v>
      </c>
      <c r="D287" s="4">
        <v>12994</v>
      </c>
      <c r="E287" s="5">
        <v>2007882.9059828899</v>
      </c>
    </row>
    <row r="288" spans="1:5" x14ac:dyDescent="0.2">
      <c r="A288" t="s">
        <v>231</v>
      </c>
      <c r="B288" t="s">
        <v>6</v>
      </c>
      <c r="C288" t="s">
        <v>83</v>
      </c>
      <c r="D288" s="4">
        <v>1808</v>
      </c>
      <c r="E288" s="5">
        <v>297819.23076923104</v>
      </c>
    </row>
    <row r="289" spans="1:5" x14ac:dyDescent="0.2">
      <c r="A289" t="s">
        <v>232</v>
      </c>
      <c r="B289" t="s">
        <v>91</v>
      </c>
      <c r="C289" t="s">
        <v>94</v>
      </c>
      <c r="D289" s="4">
        <v>4248</v>
      </c>
      <c r="E289" s="5">
        <v>2770680.2564102765</v>
      </c>
    </row>
    <row r="290" spans="1:5" x14ac:dyDescent="0.2">
      <c r="A290" t="s">
        <v>233</v>
      </c>
      <c r="B290" t="s">
        <v>91</v>
      </c>
      <c r="C290" t="s">
        <v>94</v>
      </c>
      <c r="D290" s="4">
        <v>830</v>
      </c>
      <c r="E290" s="5">
        <v>529865.81196581142</v>
      </c>
    </row>
    <row r="291" spans="1:5" x14ac:dyDescent="0.2">
      <c r="A291" t="s">
        <v>234</v>
      </c>
      <c r="B291" t="s">
        <v>91</v>
      </c>
      <c r="C291" t="s">
        <v>94</v>
      </c>
      <c r="D291" s="4">
        <v>3303</v>
      </c>
      <c r="E291" s="5">
        <v>2098445.5555555639</v>
      </c>
    </row>
    <row r="292" spans="1:5" x14ac:dyDescent="0.2">
      <c r="A292" t="s">
        <v>235</v>
      </c>
      <c r="B292" t="s">
        <v>91</v>
      </c>
      <c r="C292" t="s">
        <v>94</v>
      </c>
      <c r="D292" s="4">
        <v>5152</v>
      </c>
      <c r="E292" s="5">
        <v>3321200.9401709638</v>
      </c>
    </row>
    <row r="293" spans="1:5" x14ac:dyDescent="0.2">
      <c r="A293" t="s">
        <v>236</v>
      </c>
      <c r="B293" t="s">
        <v>91</v>
      </c>
      <c r="C293" t="s">
        <v>94</v>
      </c>
      <c r="D293" s="4">
        <v>876</v>
      </c>
      <c r="E293" s="5">
        <v>121964.01709401663</v>
      </c>
    </row>
    <row r="294" spans="1:5" x14ac:dyDescent="0.2">
      <c r="A294" t="s">
        <v>237</v>
      </c>
      <c r="B294" t="s">
        <v>6</v>
      </c>
      <c r="C294" t="s">
        <v>83</v>
      </c>
      <c r="D294" s="4">
        <v>2180</v>
      </c>
      <c r="E294" s="5">
        <v>1757785.5555555446</v>
      </c>
    </row>
    <row r="295" spans="1:5" x14ac:dyDescent="0.2">
      <c r="A295" t="s">
        <v>238</v>
      </c>
      <c r="B295" t="s">
        <v>28</v>
      </c>
      <c r="C295" t="s">
        <v>29</v>
      </c>
      <c r="D295" s="4">
        <v>17</v>
      </c>
      <c r="E295" s="5">
        <v>24138.888888888876</v>
      </c>
    </row>
    <row r="296" spans="1:5" x14ac:dyDescent="0.2">
      <c r="A296" t="s">
        <v>239</v>
      </c>
      <c r="B296" t="s">
        <v>28</v>
      </c>
      <c r="C296" t="s">
        <v>29</v>
      </c>
      <c r="D296" s="4">
        <v>80</v>
      </c>
      <c r="E296" s="5">
        <v>40228.376068376099</v>
      </c>
    </row>
    <row r="297" spans="1:5" x14ac:dyDescent="0.2">
      <c r="A297" t="s">
        <v>240</v>
      </c>
      <c r="B297" t="s">
        <v>28</v>
      </c>
      <c r="C297" t="s">
        <v>29</v>
      </c>
      <c r="D297" s="4">
        <v>423</v>
      </c>
      <c r="E297" s="5">
        <v>1172011.1965811953</v>
      </c>
    </row>
    <row r="298" spans="1:5" x14ac:dyDescent="0.2">
      <c r="A298" t="s">
        <v>241</v>
      </c>
      <c r="B298" t="s">
        <v>28</v>
      </c>
      <c r="C298" t="s">
        <v>29</v>
      </c>
      <c r="D298" s="4">
        <v>47</v>
      </c>
      <c r="E298" s="5">
        <v>37258.974358974381</v>
      </c>
    </row>
    <row r="299" spans="1:5" x14ac:dyDescent="0.2">
      <c r="A299" t="s">
        <v>242</v>
      </c>
      <c r="B299" t="s">
        <v>28</v>
      </c>
      <c r="C299" t="s">
        <v>29</v>
      </c>
      <c r="D299" s="4">
        <v>1</v>
      </c>
      <c r="E299" s="5">
        <v>511.11111111111097</v>
      </c>
    </row>
    <row r="300" spans="1:5" x14ac:dyDescent="0.2">
      <c r="A300" t="s">
        <v>243</v>
      </c>
      <c r="B300" t="s">
        <v>28</v>
      </c>
      <c r="C300" t="s">
        <v>29</v>
      </c>
      <c r="D300" s="4">
        <v>53</v>
      </c>
      <c r="E300" s="5">
        <v>111737.26495726497</v>
      </c>
    </row>
    <row r="301" spans="1:5" x14ac:dyDescent="0.2">
      <c r="A301" t="s">
        <v>244</v>
      </c>
      <c r="B301" t="s">
        <v>28</v>
      </c>
      <c r="C301" t="s">
        <v>29</v>
      </c>
      <c r="D301" s="4">
        <v>28</v>
      </c>
      <c r="E301" s="5">
        <v>37278.632478632469</v>
      </c>
    </row>
    <row r="302" spans="1:5" x14ac:dyDescent="0.2">
      <c r="A302" t="s">
        <v>245</v>
      </c>
      <c r="B302" t="s">
        <v>28</v>
      </c>
      <c r="C302" t="s">
        <v>29</v>
      </c>
      <c r="D302" s="4">
        <v>826</v>
      </c>
      <c r="E302" s="5">
        <v>176527.35042735032</v>
      </c>
    </row>
    <row r="303" spans="1:5" x14ac:dyDescent="0.2">
      <c r="A303" t="s">
        <v>246</v>
      </c>
      <c r="B303" t="s">
        <v>28</v>
      </c>
      <c r="C303" t="s">
        <v>29</v>
      </c>
      <c r="D303" s="4">
        <v>1643</v>
      </c>
      <c r="E303" s="5">
        <v>1598132.5641025594</v>
      </c>
    </row>
    <row r="304" spans="1:5" x14ac:dyDescent="0.2">
      <c r="A304" t="s">
        <v>247</v>
      </c>
      <c r="B304" t="s">
        <v>28</v>
      </c>
      <c r="C304" t="s">
        <v>29</v>
      </c>
      <c r="D304" s="4">
        <v>1172</v>
      </c>
      <c r="E304" s="5">
        <v>246313.84615384581</v>
      </c>
    </row>
    <row r="305" spans="1:5" x14ac:dyDescent="0.2">
      <c r="A305" t="s">
        <v>248</v>
      </c>
      <c r="B305" t="s">
        <v>28</v>
      </c>
      <c r="C305" t="s">
        <v>29</v>
      </c>
      <c r="D305" s="4">
        <v>4152</v>
      </c>
      <c r="E305" s="5">
        <v>4132470.1709401584</v>
      </c>
    </row>
    <row r="306" spans="1:5" x14ac:dyDescent="0.2">
      <c r="A306" t="s">
        <v>249</v>
      </c>
      <c r="B306" t="s">
        <v>9</v>
      </c>
      <c r="C306" t="s">
        <v>10</v>
      </c>
      <c r="D306" s="4">
        <v>2459</v>
      </c>
      <c r="E306" s="5">
        <v>746220.85470085707</v>
      </c>
    </row>
    <row r="307" spans="1:5" x14ac:dyDescent="0.2">
      <c r="A307" t="s">
        <v>250</v>
      </c>
      <c r="B307" t="s">
        <v>9</v>
      </c>
      <c r="C307" t="s">
        <v>10</v>
      </c>
      <c r="D307" s="4">
        <v>2003</v>
      </c>
      <c r="E307" s="5">
        <v>614276.32478632557</v>
      </c>
    </row>
    <row r="308" spans="1:5" x14ac:dyDescent="0.2">
      <c r="A308" t="s">
        <v>251</v>
      </c>
      <c r="B308" t="s">
        <v>9</v>
      </c>
      <c r="C308" t="s">
        <v>10</v>
      </c>
      <c r="D308" s="4">
        <v>2543</v>
      </c>
      <c r="E308" s="5">
        <v>785807.35042735119</v>
      </c>
    </row>
    <row r="309" spans="1:5" x14ac:dyDescent="0.2">
      <c r="A309" t="s">
        <v>252</v>
      </c>
      <c r="B309" t="s">
        <v>9</v>
      </c>
      <c r="C309" t="s">
        <v>10</v>
      </c>
      <c r="D309" s="4">
        <v>5022</v>
      </c>
      <c r="E309" s="5">
        <v>1544218.2905982912</v>
      </c>
    </row>
    <row r="310" spans="1:5" x14ac:dyDescent="0.2">
      <c r="A310" t="s">
        <v>253</v>
      </c>
      <c r="B310" t="s">
        <v>9</v>
      </c>
      <c r="C310" t="s">
        <v>10</v>
      </c>
      <c r="D310" s="4">
        <v>6640</v>
      </c>
      <c r="E310" s="5">
        <v>2042320.2564102521</v>
      </c>
    </row>
    <row r="311" spans="1:5" x14ac:dyDescent="0.2">
      <c r="A311" t="s">
        <v>254</v>
      </c>
      <c r="B311" t="s">
        <v>28</v>
      </c>
      <c r="C311" t="s">
        <v>29</v>
      </c>
      <c r="D311" s="4">
        <v>168</v>
      </c>
      <c r="E311" s="5">
        <v>67730.854700854688</v>
      </c>
    </row>
    <row r="312" spans="1:5" x14ac:dyDescent="0.2">
      <c r="A312" t="s">
        <v>255</v>
      </c>
      <c r="B312" t="s">
        <v>28</v>
      </c>
      <c r="C312" t="s">
        <v>29</v>
      </c>
      <c r="D312" s="4">
        <v>48</v>
      </c>
      <c r="E312" s="5">
        <v>17951.965811965809</v>
      </c>
    </row>
    <row r="313" spans="1:5" x14ac:dyDescent="0.2">
      <c r="A313" t="s">
        <v>256</v>
      </c>
      <c r="B313" t="s">
        <v>28</v>
      </c>
      <c r="C313" t="s">
        <v>29</v>
      </c>
      <c r="D313" s="4">
        <v>78</v>
      </c>
      <c r="E313" s="5">
        <v>59917.948717948733</v>
      </c>
    </row>
    <row r="314" spans="1:5" x14ac:dyDescent="0.2">
      <c r="A314" t="s">
        <v>257</v>
      </c>
      <c r="B314" t="s">
        <v>28</v>
      </c>
      <c r="C314" t="s">
        <v>29</v>
      </c>
      <c r="D314" s="4">
        <v>88</v>
      </c>
      <c r="E314" s="5">
        <v>67586.324786324796</v>
      </c>
    </row>
    <row r="315" spans="1:5" x14ac:dyDescent="0.2">
      <c r="A315" t="s">
        <v>258</v>
      </c>
      <c r="B315" t="s">
        <v>28</v>
      </c>
      <c r="C315" t="s">
        <v>29</v>
      </c>
      <c r="D315" s="4">
        <v>113</v>
      </c>
      <c r="E315" s="5">
        <v>42272.222222222212</v>
      </c>
    </row>
    <row r="316" spans="1:5" x14ac:dyDescent="0.2">
      <c r="A316" t="s">
        <v>259</v>
      </c>
      <c r="B316" t="s">
        <v>28</v>
      </c>
      <c r="C316" t="s">
        <v>29</v>
      </c>
      <c r="D316" s="4">
        <v>2043</v>
      </c>
      <c r="E316" s="5">
        <v>1836208.461538468</v>
      </c>
    </row>
    <row r="317" spans="1:5" x14ac:dyDescent="0.2">
      <c r="A317" t="s">
        <v>260</v>
      </c>
      <c r="B317" t="s">
        <v>28</v>
      </c>
      <c r="C317" t="s">
        <v>29</v>
      </c>
      <c r="D317" s="4">
        <v>18</v>
      </c>
      <c r="E317" s="5">
        <v>6735.0427350427317</v>
      </c>
    </row>
    <row r="318" spans="1:5" x14ac:dyDescent="0.2">
      <c r="A318" t="s">
        <v>261</v>
      </c>
      <c r="B318" t="s">
        <v>28</v>
      </c>
      <c r="C318" t="s">
        <v>29</v>
      </c>
      <c r="D318" s="4">
        <v>1944</v>
      </c>
      <c r="E318" s="5">
        <v>1797148.2905982991</v>
      </c>
    </row>
    <row r="319" spans="1:5" x14ac:dyDescent="0.2">
      <c r="A319" t="s">
        <v>262</v>
      </c>
      <c r="B319" t="s">
        <v>28</v>
      </c>
      <c r="C319" t="s">
        <v>29</v>
      </c>
      <c r="D319" s="4">
        <v>53</v>
      </c>
      <c r="E319" s="5">
        <v>24420.512820512802</v>
      </c>
    </row>
    <row r="320" spans="1:5" x14ac:dyDescent="0.2">
      <c r="A320" t="s">
        <v>263</v>
      </c>
      <c r="B320" t="s">
        <v>28</v>
      </c>
      <c r="C320" t="s">
        <v>29</v>
      </c>
      <c r="D320" s="4">
        <v>21</v>
      </c>
      <c r="E320" s="5">
        <v>5620.170940170945</v>
      </c>
    </row>
    <row r="321" spans="1:5" x14ac:dyDescent="0.2">
      <c r="A321" t="s">
        <v>264</v>
      </c>
      <c r="B321" t="s">
        <v>28</v>
      </c>
      <c r="C321" t="s">
        <v>29</v>
      </c>
      <c r="D321" s="4">
        <v>3289</v>
      </c>
      <c r="E321" s="5">
        <v>879890.2564102537</v>
      </c>
    </row>
    <row r="322" spans="1:5" x14ac:dyDescent="0.2">
      <c r="A322" t="s">
        <v>265</v>
      </c>
      <c r="B322" t="s">
        <v>28</v>
      </c>
      <c r="C322" t="s">
        <v>29</v>
      </c>
      <c r="D322" s="4">
        <v>964</v>
      </c>
      <c r="E322" s="5">
        <v>248833.3333333325</v>
      </c>
    </row>
    <row r="323" spans="1:5" x14ac:dyDescent="0.2">
      <c r="A323" t="s">
        <v>266</v>
      </c>
      <c r="B323" t="s">
        <v>28</v>
      </c>
      <c r="C323" t="s">
        <v>29</v>
      </c>
      <c r="D323" s="4">
        <v>1568</v>
      </c>
      <c r="E323" s="5">
        <v>718611.45299145149</v>
      </c>
    </row>
    <row r="324" spans="1:5" x14ac:dyDescent="0.2">
      <c r="A324" t="s">
        <v>267</v>
      </c>
      <c r="B324" t="s">
        <v>28</v>
      </c>
      <c r="C324" t="s">
        <v>29</v>
      </c>
      <c r="D324" s="4">
        <v>537</v>
      </c>
      <c r="E324" s="5">
        <v>192892.82051282065</v>
      </c>
    </row>
    <row r="325" spans="1:5" x14ac:dyDescent="0.2">
      <c r="A325" t="s">
        <v>268</v>
      </c>
      <c r="B325" t="s">
        <v>28</v>
      </c>
      <c r="C325" t="s">
        <v>29</v>
      </c>
      <c r="D325" s="4">
        <v>463</v>
      </c>
      <c r="E325" s="5">
        <v>58492.6495726496</v>
      </c>
    </row>
    <row r="326" spans="1:5" x14ac:dyDescent="0.2">
      <c r="A326" t="s">
        <v>269</v>
      </c>
      <c r="B326" t="s">
        <v>28</v>
      </c>
      <c r="C326" t="s">
        <v>29</v>
      </c>
      <c r="D326" s="4">
        <v>9</v>
      </c>
      <c r="E326" s="5">
        <v>5905.0427350427362</v>
      </c>
    </row>
    <row r="327" spans="1:5" x14ac:dyDescent="0.2">
      <c r="A327" t="s">
        <v>270</v>
      </c>
      <c r="B327" t="s">
        <v>28</v>
      </c>
      <c r="C327" t="s">
        <v>29</v>
      </c>
      <c r="D327" s="4">
        <v>59</v>
      </c>
      <c r="E327" s="5">
        <v>38707.350427350422</v>
      </c>
    </row>
    <row r="328" spans="1:5" x14ac:dyDescent="0.2">
      <c r="A328" t="s">
        <v>271</v>
      </c>
      <c r="B328" t="s">
        <v>28</v>
      </c>
      <c r="C328" t="s">
        <v>29</v>
      </c>
      <c r="D328" s="4">
        <v>14</v>
      </c>
      <c r="E328" s="5">
        <v>9195.7264957264942</v>
      </c>
    </row>
    <row r="329" spans="1:5" x14ac:dyDescent="0.2">
      <c r="A329" t="s">
        <v>272</v>
      </c>
      <c r="B329" t="s">
        <v>28</v>
      </c>
      <c r="C329" t="s">
        <v>29</v>
      </c>
      <c r="D329" s="4">
        <v>558</v>
      </c>
      <c r="E329" s="5">
        <v>78773.162393162464</v>
      </c>
    </row>
    <row r="330" spans="1:5" x14ac:dyDescent="0.2">
      <c r="A330" t="s">
        <v>273</v>
      </c>
      <c r="B330" t="s">
        <v>28</v>
      </c>
      <c r="C330" t="s">
        <v>29</v>
      </c>
      <c r="D330" s="4">
        <v>13</v>
      </c>
      <c r="E330" s="5">
        <v>8532.3931623931639</v>
      </c>
    </row>
    <row r="331" spans="1:5" x14ac:dyDescent="0.2">
      <c r="A331" t="s">
        <v>274</v>
      </c>
      <c r="B331" t="s">
        <v>28</v>
      </c>
      <c r="C331" t="s">
        <v>29</v>
      </c>
      <c r="D331" s="4">
        <v>793</v>
      </c>
      <c r="E331" s="5">
        <v>86428.034188033911</v>
      </c>
    </row>
    <row r="332" spans="1:5" x14ac:dyDescent="0.2">
      <c r="A332" t="s">
        <v>275</v>
      </c>
      <c r="B332" t="s">
        <v>28</v>
      </c>
      <c r="C332" t="s">
        <v>29</v>
      </c>
      <c r="D332" s="4">
        <v>924</v>
      </c>
      <c r="E332" s="5">
        <v>311172.30769230862</v>
      </c>
    </row>
    <row r="333" spans="1:5" x14ac:dyDescent="0.2">
      <c r="A333" t="s">
        <v>276</v>
      </c>
      <c r="B333" t="s">
        <v>28</v>
      </c>
      <c r="C333" t="s">
        <v>29</v>
      </c>
      <c r="D333" s="4">
        <v>5</v>
      </c>
      <c r="E333" s="5">
        <v>1388.034188034188</v>
      </c>
    </row>
    <row r="334" spans="1:5" x14ac:dyDescent="0.2">
      <c r="A334" t="s">
        <v>277</v>
      </c>
      <c r="B334" t="s">
        <v>28</v>
      </c>
      <c r="C334" t="s">
        <v>29</v>
      </c>
      <c r="D334" s="4">
        <v>1773</v>
      </c>
      <c r="E334" s="5">
        <v>393539.57264957129</v>
      </c>
    </row>
    <row r="335" spans="1:5" x14ac:dyDescent="0.2">
      <c r="A335" t="s">
        <v>277</v>
      </c>
      <c r="B335" t="s">
        <v>28</v>
      </c>
      <c r="C335" t="s">
        <v>30</v>
      </c>
      <c r="D335" s="4">
        <v>878</v>
      </c>
      <c r="E335" s="5">
        <v>191989.57264957248</v>
      </c>
    </row>
    <row r="336" spans="1:5" x14ac:dyDescent="0.2">
      <c r="A336" t="s">
        <v>278</v>
      </c>
      <c r="B336" t="s">
        <v>28</v>
      </c>
      <c r="C336" t="s">
        <v>29</v>
      </c>
      <c r="D336" s="4">
        <v>3</v>
      </c>
      <c r="E336" s="5">
        <v>1041.0256410256411</v>
      </c>
    </row>
    <row r="337" spans="1:5" x14ac:dyDescent="0.2">
      <c r="A337" t="s">
        <v>279</v>
      </c>
      <c r="B337" t="s">
        <v>28</v>
      </c>
      <c r="C337" t="s">
        <v>29</v>
      </c>
      <c r="D337" s="4">
        <v>1046</v>
      </c>
      <c r="E337" s="5">
        <v>194576.12820512784</v>
      </c>
    </row>
    <row r="338" spans="1:5" x14ac:dyDescent="0.2">
      <c r="A338" t="s">
        <v>280</v>
      </c>
      <c r="B338" t="s">
        <v>28</v>
      </c>
      <c r="C338" t="s">
        <v>29</v>
      </c>
      <c r="D338" s="4">
        <v>256</v>
      </c>
      <c r="E338" s="5">
        <v>78617.094017094001</v>
      </c>
    </row>
    <row r="339" spans="1:5" x14ac:dyDescent="0.2">
      <c r="A339" t="s">
        <v>281</v>
      </c>
      <c r="B339" t="s">
        <v>28</v>
      </c>
      <c r="C339" t="s">
        <v>29</v>
      </c>
      <c r="D339" s="4">
        <v>140</v>
      </c>
      <c r="E339" s="5">
        <v>43007.521367521389</v>
      </c>
    </row>
    <row r="340" spans="1:5" x14ac:dyDescent="0.2">
      <c r="A340" t="s">
        <v>282</v>
      </c>
      <c r="B340" t="s">
        <v>136</v>
      </c>
      <c r="C340" t="s">
        <v>137</v>
      </c>
      <c r="D340" s="4">
        <v>2358</v>
      </c>
      <c r="E340" s="5">
        <v>99189.487179486954</v>
      </c>
    </row>
    <row r="341" spans="1:5" x14ac:dyDescent="0.2">
      <c r="A341" t="s">
        <v>283</v>
      </c>
      <c r="B341" t="s">
        <v>136</v>
      </c>
      <c r="C341" t="s">
        <v>137</v>
      </c>
      <c r="D341" s="4">
        <v>11644</v>
      </c>
      <c r="E341" s="5">
        <v>662358.80341881362</v>
      </c>
    </row>
    <row r="342" spans="1:5" x14ac:dyDescent="0.2">
      <c r="A342" t="s">
        <v>284</v>
      </c>
      <c r="B342" t="s">
        <v>136</v>
      </c>
      <c r="C342" t="s">
        <v>137</v>
      </c>
      <c r="D342" s="4">
        <v>27552</v>
      </c>
      <c r="E342" s="5">
        <v>2989810.7692307751</v>
      </c>
    </row>
    <row r="343" spans="1:5" x14ac:dyDescent="0.2">
      <c r="A343" t="s">
        <v>285</v>
      </c>
      <c r="B343" t="s">
        <v>136</v>
      </c>
      <c r="C343" t="s">
        <v>137</v>
      </c>
      <c r="D343" s="4">
        <v>4595</v>
      </c>
      <c r="E343" s="5">
        <v>626036.66666666453</v>
      </c>
    </row>
    <row r="344" spans="1:5" x14ac:dyDescent="0.2">
      <c r="A344" t="s">
        <v>286</v>
      </c>
      <c r="B344" t="s">
        <v>136</v>
      </c>
      <c r="C344" t="s">
        <v>137</v>
      </c>
      <c r="D344" s="4">
        <v>7327</v>
      </c>
      <c r="E344" s="5">
        <v>1147170.9401709405</v>
      </c>
    </row>
    <row r="345" spans="1:5" x14ac:dyDescent="0.2">
      <c r="A345" t="s">
        <v>287</v>
      </c>
      <c r="B345" t="s">
        <v>136</v>
      </c>
      <c r="C345" t="s">
        <v>137</v>
      </c>
      <c r="D345" s="4">
        <v>2980</v>
      </c>
      <c r="E345" s="5">
        <v>516034.18803418847</v>
      </c>
    </row>
    <row r="346" spans="1:5" x14ac:dyDescent="0.2">
      <c r="A346" t="s">
        <v>288</v>
      </c>
      <c r="B346" t="s">
        <v>136</v>
      </c>
      <c r="C346" t="s">
        <v>137</v>
      </c>
      <c r="D346" s="4">
        <v>4000</v>
      </c>
      <c r="E346" s="5">
        <v>920475.55555556167</v>
      </c>
    </row>
    <row r="347" spans="1:5" x14ac:dyDescent="0.2">
      <c r="A347" t="s">
        <v>289</v>
      </c>
      <c r="B347" t="s">
        <v>136</v>
      </c>
      <c r="C347" t="s">
        <v>137</v>
      </c>
      <c r="D347" s="4">
        <v>6246</v>
      </c>
      <c r="E347" s="5">
        <v>1219978.290598298</v>
      </c>
    </row>
    <row r="348" spans="1:5" x14ac:dyDescent="0.2">
      <c r="A348" t="s">
        <v>290</v>
      </c>
      <c r="B348" t="s">
        <v>6</v>
      </c>
      <c r="C348" t="s">
        <v>83</v>
      </c>
      <c r="D348" s="4">
        <v>878</v>
      </c>
      <c r="E348" s="5">
        <v>228324.61538461532</v>
      </c>
    </row>
    <row r="349" spans="1:5" x14ac:dyDescent="0.2">
      <c r="A349" t="s">
        <v>291</v>
      </c>
      <c r="B349" t="s">
        <v>6</v>
      </c>
      <c r="C349" t="s">
        <v>83</v>
      </c>
      <c r="D349" s="4">
        <v>3205</v>
      </c>
      <c r="E349" s="5">
        <v>1320707.8632478619</v>
      </c>
    </row>
    <row r="350" spans="1:5" x14ac:dyDescent="0.2">
      <c r="A350" t="s">
        <v>292</v>
      </c>
      <c r="B350" t="s">
        <v>6</v>
      </c>
      <c r="C350" t="s">
        <v>83</v>
      </c>
      <c r="D350" s="4">
        <v>4264</v>
      </c>
      <c r="E350" s="5">
        <v>2175820.5982906022</v>
      </c>
    </row>
    <row r="351" spans="1:5" x14ac:dyDescent="0.2">
      <c r="A351" t="s">
        <v>293</v>
      </c>
      <c r="B351" t="s">
        <v>6</v>
      </c>
      <c r="C351" t="s">
        <v>83</v>
      </c>
      <c r="D351" s="4">
        <v>2592</v>
      </c>
      <c r="E351" s="5">
        <v>898754.35897436121</v>
      </c>
    </row>
    <row r="352" spans="1:5" x14ac:dyDescent="0.2">
      <c r="A352" t="s">
        <v>294</v>
      </c>
      <c r="B352" t="s">
        <v>6</v>
      </c>
      <c r="C352" t="s">
        <v>83</v>
      </c>
      <c r="D352" s="4">
        <v>3674</v>
      </c>
      <c r="E352" s="5">
        <v>861540.59829059825</v>
      </c>
    </row>
    <row r="353" spans="1:5" x14ac:dyDescent="0.2">
      <c r="A353" t="s">
        <v>295</v>
      </c>
      <c r="B353" t="s">
        <v>6</v>
      </c>
      <c r="C353" t="s">
        <v>83</v>
      </c>
      <c r="D353" s="4">
        <v>935</v>
      </c>
      <c r="E353" s="5">
        <v>466016.06837606733</v>
      </c>
    </row>
    <row r="354" spans="1:5" x14ac:dyDescent="0.2">
      <c r="A354" t="s">
        <v>296</v>
      </c>
      <c r="B354" t="s">
        <v>6</v>
      </c>
      <c r="C354" t="s">
        <v>83</v>
      </c>
      <c r="D354" s="4">
        <v>2640</v>
      </c>
      <c r="E354" s="5">
        <v>656212.47863247734</v>
      </c>
    </row>
    <row r="355" spans="1:5" x14ac:dyDescent="0.2">
      <c r="A355" t="s">
        <v>297</v>
      </c>
      <c r="B355" t="s">
        <v>136</v>
      </c>
      <c r="C355" t="s">
        <v>137</v>
      </c>
      <c r="D355" s="4">
        <v>7782</v>
      </c>
      <c r="E355" s="5">
        <v>1058121.0256410183</v>
      </c>
    </row>
    <row r="356" spans="1:5" x14ac:dyDescent="0.2">
      <c r="A356" t="s">
        <v>298</v>
      </c>
      <c r="B356" t="s">
        <v>136</v>
      </c>
      <c r="C356" t="s">
        <v>137</v>
      </c>
      <c r="D356" s="4">
        <v>2739</v>
      </c>
      <c r="E356" s="5">
        <v>253288.80341880373</v>
      </c>
    </row>
    <row r="357" spans="1:5" x14ac:dyDescent="0.2">
      <c r="A357" t="s">
        <v>299</v>
      </c>
      <c r="B357" t="s">
        <v>136</v>
      </c>
      <c r="C357" t="s">
        <v>137</v>
      </c>
      <c r="D357" s="4">
        <v>712</v>
      </c>
      <c r="E357" s="5">
        <v>49325.470085470064</v>
      </c>
    </row>
    <row r="358" spans="1:5" x14ac:dyDescent="0.2">
      <c r="A358" t="s">
        <v>300</v>
      </c>
      <c r="B358" t="s">
        <v>136</v>
      </c>
      <c r="C358" t="s">
        <v>137</v>
      </c>
      <c r="D358" s="4">
        <v>557</v>
      </c>
      <c r="E358" s="5">
        <v>82603.333333333241</v>
      </c>
    </row>
    <row r="359" spans="1:5" x14ac:dyDescent="0.2">
      <c r="A359" t="s">
        <v>301</v>
      </c>
      <c r="B359" t="s">
        <v>136</v>
      </c>
      <c r="C359" t="s">
        <v>137</v>
      </c>
      <c r="D359" s="4">
        <v>4258</v>
      </c>
      <c r="E359" s="5">
        <v>879728.29059828899</v>
      </c>
    </row>
    <row r="360" spans="1:5" x14ac:dyDescent="0.2">
      <c r="A360" t="s">
        <v>302</v>
      </c>
      <c r="B360" t="s">
        <v>136</v>
      </c>
      <c r="C360" t="s">
        <v>137</v>
      </c>
      <c r="D360" s="4">
        <v>28753</v>
      </c>
      <c r="E360" s="5">
        <v>5331081.28205112</v>
      </c>
    </row>
    <row r="361" spans="1:5" x14ac:dyDescent="0.2">
      <c r="A361" t="s">
        <v>303</v>
      </c>
      <c r="B361" t="s">
        <v>136</v>
      </c>
      <c r="C361" t="s">
        <v>137</v>
      </c>
      <c r="D361" s="4">
        <v>1</v>
      </c>
      <c r="E361" s="5">
        <v>168.547008547009</v>
      </c>
    </row>
    <row r="362" spans="1:5" x14ac:dyDescent="0.2">
      <c r="A362" t="s">
        <v>304</v>
      </c>
      <c r="B362" t="s">
        <v>136</v>
      </c>
      <c r="C362" t="s">
        <v>137</v>
      </c>
      <c r="D362" s="4">
        <v>609</v>
      </c>
      <c r="E362" s="5">
        <v>57229.572649572474</v>
      </c>
    </row>
    <row r="363" spans="1:5" x14ac:dyDescent="0.2">
      <c r="A363" t="s">
        <v>305</v>
      </c>
      <c r="B363" t="s">
        <v>136</v>
      </c>
      <c r="C363" t="s">
        <v>137</v>
      </c>
      <c r="D363" s="4">
        <v>56834</v>
      </c>
      <c r="E363" s="5">
        <v>3422135.0427349051</v>
      </c>
    </row>
    <row r="364" spans="1:5" x14ac:dyDescent="0.2">
      <c r="A364" t="s">
        <v>306</v>
      </c>
      <c r="B364" t="s">
        <v>136</v>
      </c>
      <c r="C364" t="s">
        <v>137</v>
      </c>
      <c r="D364" s="4">
        <v>22488</v>
      </c>
      <c r="E364" s="5">
        <v>1359145.9829059485</v>
      </c>
    </row>
    <row r="365" spans="1:5" x14ac:dyDescent="0.2">
      <c r="A365" t="s">
        <v>307</v>
      </c>
      <c r="B365" t="s">
        <v>9</v>
      </c>
      <c r="C365" t="s">
        <v>10</v>
      </c>
      <c r="D365" s="4">
        <v>1122</v>
      </c>
      <c r="E365" s="5">
        <v>105116.83760683748</v>
      </c>
    </row>
    <row r="366" spans="1:5" x14ac:dyDescent="0.2">
      <c r="A366" t="s">
        <v>308</v>
      </c>
      <c r="B366" t="s">
        <v>136</v>
      </c>
      <c r="C366" t="s">
        <v>137</v>
      </c>
      <c r="D366" s="4">
        <v>445</v>
      </c>
      <c r="E366" s="5">
        <v>266145.38461538474</v>
      </c>
    </row>
    <row r="367" spans="1:5" x14ac:dyDescent="0.2">
      <c r="A367" t="s">
        <v>309</v>
      </c>
      <c r="B367" t="s">
        <v>136</v>
      </c>
      <c r="C367" t="s">
        <v>137</v>
      </c>
      <c r="D367" s="4">
        <v>340</v>
      </c>
      <c r="E367" s="5">
        <v>202228.97435897446</v>
      </c>
    </row>
    <row r="368" spans="1:5" x14ac:dyDescent="0.2">
      <c r="A368" t="s">
        <v>310</v>
      </c>
      <c r="B368" t="s">
        <v>136</v>
      </c>
      <c r="C368" t="s">
        <v>137</v>
      </c>
      <c r="D368" s="4">
        <v>567</v>
      </c>
      <c r="E368" s="5">
        <v>338072.56410256482</v>
      </c>
    </row>
    <row r="369" spans="1:5" x14ac:dyDescent="0.2">
      <c r="A369" t="s">
        <v>311</v>
      </c>
      <c r="B369" t="s">
        <v>136</v>
      </c>
      <c r="C369" t="s">
        <v>137</v>
      </c>
      <c r="D369" s="4">
        <v>654</v>
      </c>
      <c r="E369" s="5">
        <v>388099.48717948812</v>
      </c>
    </row>
    <row r="370" spans="1:5" x14ac:dyDescent="0.2">
      <c r="A370" t="s">
        <v>312</v>
      </c>
      <c r="B370" t="s">
        <v>225</v>
      </c>
      <c r="C370" t="s">
        <v>226</v>
      </c>
      <c r="D370" s="4">
        <v>2411</v>
      </c>
      <c r="E370" s="5">
        <v>300933.58974358841</v>
      </c>
    </row>
    <row r="371" spans="1:5" x14ac:dyDescent="0.2">
      <c r="A371" t="s">
        <v>313</v>
      </c>
      <c r="B371" t="s">
        <v>225</v>
      </c>
      <c r="C371" t="s">
        <v>226</v>
      </c>
      <c r="D371" s="4">
        <v>5906</v>
      </c>
      <c r="E371" s="5">
        <v>869382.64957265207</v>
      </c>
    </row>
    <row r="372" spans="1:5" x14ac:dyDescent="0.2">
      <c r="A372" t="s">
        <v>314</v>
      </c>
      <c r="B372" t="s">
        <v>225</v>
      </c>
      <c r="C372" t="s">
        <v>226</v>
      </c>
      <c r="D372" s="4">
        <v>95</v>
      </c>
      <c r="E372" s="5">
        <v>14577.77777777779</v>
      </c>
    </row>
    <row r="373" spans="1:5" x14ac:dyDescent="0.2">
      <c r="A373" t="s">
        <v>315</v>
      </c>
      <c r="B373" t="s">
        <v>225</v>
      </c>
      <c r="C373" t="s">
        <v>226</v>
      </c>
      <c r="D373" s="4">
        <v>12184</v>
      </c>
      <c r="E373" s="5">
        <v>1286191.7094017039</v>
      </c>
    </row>
    <row r="374" spans="1:5" x14ac:dyDescent="0.2">
      <c r="A374" t="s">
        <v>316</v>
      </c>
      <c r="B374" t="s">
        <v>225</v>
      </c>
      <c r="C374" t="s">
        <v>226</v>
      </c>
      <c r="D374" s="4">
        <v>85</v>
      </c>
      <c r="E374" s="5">
        <v>5929.8290598290478</v>
      </c>
    </row>
    <row r="375" spans="1:5" x14ac:dyDescent="0.2">
      <c r="A375" t="s">
        <v>317</v>
      </c>
      <c r="B375" t="s">
        <v>225</v>
      </c>
      <c r="C375" t="s">
        <v>226</v>
      </c>
      <c r="D375" s="4">
        <v>3201</v>
      </c>
      <c r="E375" s="5">
        <v>409316.92307692341</v>
      </c>
    </row>
    <row r="376" spans="1:5" x14ac:dyDescent="0.2">
      <c r="A376" t="s">
        <v>318</v>
      </c>
      <c r="B376" t="s">
        <v>225</v>
      </c>
      <c r="C376" t="s">
        <v>226</v>
      </c>
      <c r="D376" s="4">
        <v>4288</v>
      </c>
      <c r="E376" s="5">
        <v>677353.76068375877</v>
      </c>
    </row>
    <row r="377" spans="1:5" x14ac:dyDescent="0.2">
      <c r="A377" t="s">
        <v>319</v>
      </c>
      <c r="B377" t="s">
        <v>225</v>
      </c>
      <c r="C377" t="s">
        <v>226</v>
      </c>
      <c r="D377" s="4">
        <v>4420</v>
      </c>
      <c r="E377" s="5">
        <v>743956.41025641293</v>
      </c>
    </row>
    <row r="378" spans="1:5" x14ac:dyDescent="0.2">
      <c r="A378" t="s">
        <v>320</v>
      </c>
      <c r="B378" t="s">
        <v>225</v>
      </c>
      <c r="C378" t="s">
        <v>226</v>
      </c>
      <c r="D378" s="4">
        <v>284</v>
      </c>
      <c r="E378" s="5">
        <v>147810.85470085469</v>
      </c>
    </row>
    <row r="379" spans="1:5" x14ac:dyDescent="0.2">
      <c r="A379" t="s">
        <v>321</v>
      </c>
      <c r="B379" t="s">
        <v>225</v>
      </c>
      <c r="C379" t="s">
        <v>226</v>
      </c>
      <c r="D379" s="4">
        <v>557</v>
      </c>
      <c r="E379" s="5">
        <v>344015.04273504345</v>
      </c>
    </row>
    <row r="380" spans="1:5" x14ac:dyDescent="0.2">
      <c r="A380" t="s">
        <v>322</v>
      </c>
      <c r="B380" t="s">
        <v>225</v>
      </c>
      <c r="C380" t="s">
        <v>226</v>
      </c>
      <c r="D380" s="4">
        <v>851</v>
      </c>
      <c r="E380" s="5">
        <v>521492.30769230786</v>
      </c>
    </row>
    <row r="381" spans="1:5" x14ac:dyDescent="0.2">
      <c r="A381" t="s">
        <v>323</v>
      </c>
      <c r="B381" t="s">
        <v>225</v>
      </c>
      <c r="C381" t="s">
        <v>226</v>
      </c>
      <c r="D381" s="4">
        <v>2844</v>
      </c>
      <c r="E381" s="5">
        <v>616381.70940171066</v>
      </c>
    </row>
    <row r="382" spans="1:5" x14ac:dyDescent="0.2">
      <c r="A382" t="s">
        <v>324</v>
      </c>
      <c r="B382" t="s">
        <v>225</v>
      </c>
      <c r="C382" t="s">
        <v>226</v>
      </c>
      <c r="D382" s="4">
        <v>790</v>
      </c>
      <c r="E382" s="5">
        <v>89437.264957265055</v>
      </c>
    </row>
    <row r="383" spans="1:5" x14ac:dyDescent="0.2">
      <c r="A383" t="s">
        <v>325</v>
      </c>
      <c r="B383" t="s">
        <v>225</v>
      </c>
      <c r="C383" t="s">
        <v>226</v>
      </c>
      <c r="D383" s="4">
        <v>1026</v>
      </c>
      <c r="E383" s="5">
        <v>64651.62393162401</v>
      </c>
    </row>
    <row r="384" spans="1:5" x14ac:dyDescent="0.2">
      <c r="A384" t="s">
        <v>326</v>
      </c>
      <c r="B384" t="s">
        <v>225</v>
      </c>
      <c r="C384" t="s">
        <v>226</v>
      </c>
      <c r="D384" s="4">
        <v>4316</v>
      </c>
      <c r="E384" s="5">
        <v>334577.60683760728</v>
      </c>
    </row>
    <row r="385" spans="1:5" x14ac:dyDescent="0.2">
      <c r="A385" t="s">
        <v>327</v>
      </c>
      <c r="B385" t="s">
        <v>225</v>
      </c>
      <c r="C385" t="s">
        <v>226</v>
      </c>
      <c r="D385" s="4">
        <v>968</v>
      </c>
      <c r="E385" s="5">
        <v>75294.95726495712</v>
      </c>
    </row>
    <row r="386" spans="1:5" x14ac:dyDescent="0.2">
      <c r="A386" t="s">
        <v>328</v>
      </c>
      <c r="B386" t="s">
        <v>225</v>
      </c>
      <c r="C386" t="s">
        <v>226</v>
      </c>
      <c r="D386" s="4">
        <v>744</v>
      </c>
      <c r="E386" s="5">
        <v>172451.28205128197</v>
      </c>
    </row>
    <row r="387" spans="1:5" x14ac:dyDescent="0.2">
      <c r="A387" t="s">
        <v>329</v>
      </c>
      <c r="B387" t="s">
        <v>225</v>
      </c>
      <c r="C387" t="s">
        <v>226</v>
      </c>
      <c r="D387" s="4">
        <v>215</v>
      </c>
      <c r="E387" s="5">
        <v>45995.811965811969</v>
      </c>
    </row>
    <row r="388" spans="1:5" x14ac:dyDescent="0.2">
      <c r="A388" t="s">
        <v>330</v>
      </c>
      <c r="B388" t="s">
        <v>225</v>
      </c>
      <c r="C388" t="s">
        <v>226</v>
      </c>
      <c r="D388" s="4">
        <v>3430</v>
      </c>
      <c r="E388" s="5">
        <v>392324.95726495626</v>
      </c>
    </row>
    <row r="389" spans="1:5" x14ac:dyDescent="0.2">
      <c r="A389" t="s">
        <v>331</v>
      </c>
      <c r="B389" t="s">
        <v>225</v>
      </c>
      <c r="C389" t="s">
        <v>226</v>
      </c>
      <c r="D389" s="4">
        <v>2601</v>
      </c>
      <c r="E389" s="5">
        <v>292998.97435897449</v>
      </c>
    </row>
    <row r="390" spans="1:5" x14ac:dyDescent="0.2">
      <c r="A390" t="s">
        <v>332</v>
      </c>
      <c r="B390" t="s">
        <v>225</v>
      </c>
      <c r="C390" t="s">
        <v>226</v>
      </c>
      <c r="D390" s="4">
        <v>1713</v>
      </c>
      <c r="E390" s="5">
        <v>572219.31623931788</v>
      </c>
    </row>
    <row r="391" spans="1:5" x14ac:dyDescent="0.2">
      <c r="A391" t="s">
        <v>333</v>
      </c>
      <c r="B391" t="s">
        <v>225</v>
      </c>
      <c r="C391" t="s">
        <v>226</v>
      </c>
      <c r="D391" s="4">
        <v>81</v>
      </c>
      <c r="E391" s="5">
        <v>29015.384615384592</v>
      </c>
    </row>
    <row r="392" spans="1:5" x14ac:dyDescent="0.2">
      <c r="A392" t="s">
        <v>334</v>
      </c>
      <c r="B392" t="s">
        <v>225</v>
      </c>
      <c r="C392" t="s">
        <v>226</v>
      </c>
      <c r="D392" s="4">
        <v>2526</v>
      </c>
      <c r="E392" s="5">
        <v>737038.50427350786</v>
      </c>
    </row>
    <row r="393" spans="1:5" x14ac:dyDescent="0.2">
      <c r="A393" t="s">
        <v>335</v>
      </c>
      <c r="B393" t="s">
        <v>225</v>
      </c>
      <c r="C393" t="s">
        <v>226</v>
      </c>
      <c r="D393" s="4">
        <v>9</v>
      </c>
      <c r="E393" s="5">
        <v>2924.6153846153802</v>
      </c>
    </row>
    <row r="394" spans="1:5" x14ac:dyDescent="0.2">
      <c r="A394" t="s">
        <v>336</v>
      </c>
      <c r="B394" t="s">
        <v>225</v>
      </c>
      <c r="C394" t="s">
        <v>226</v>
      </c>
      <c r="D394" s="4">
        <v>619</v>
      </c>
      <c r="E394" s="5">
        <v>173681.62393162385</v>
      </c>
    </row>
    <row r="395" spans="1:5" x14ac:dyDescent="0.2">
      <c r="A395" t="s">
        <v>337</v>
      </c>
      <c r="B395" t="s">
        <v>225</v>
      </c>
      <c r="C395" t="s">
        <v>226</v>
      </c>
      <c r="D395" s="4">
        <v>162</v>
      </c>
      <c r="E395" s="5">
        <v>51409.658119658146</v>
      </c>
    </row>
    <row r="396" spans="1:5" x14ac:dyDescent="0.2">
      <c r="A396" t="s">
        <v>338</v>
      </c>
      <c r="B396" t="s">
        <v>225</v>
      </c>
      <c r="C396" t="s">
        <v>226</v>
      </c>
      <c r="D396" s="4">
        <v>1058</v>
      </c>
      <c r="E396" s="5">
        <v>276516.1538461537</v>
      </c>
    </row>
    <row r="397" spans="1:5" x14ac:dyDescent="0.2">
      <c r="A397" t="s">
        <v>339</v>
      </c>
      <c r="B397" t="s">
        <v>225</v>
      </c>
      <c r="C397" t="s">
        <v>226</v>
      </c>
      <c r="D397" s="4">
        <v>9393</v>
      </c>
      <c r="E397" s="5">
        <v>1470024.1025641004</v>
      </c>
    </row>
    <row r="398" spans="1:5" x14ac:dyDescent="0.2">
      <c r="A398" t="s">
        <v>340</v>
      </c>
      <c r="B398" t="s">
        <v>225</v>
      </c>
      <c r="C398" t="s">
        <v>226</v>
      </c>
      <c r="D398" s="4">
        <v>521</v>
      </c>
      <c r="E398" s="5">
        <v>110238.54700854699</v>
      </c>
    </row>
    <row r="399" spans="1:5" x14ac:dyDescent="0.2">
      <c r="A399" t="s">
        <v>341</v>
      </c>
      <c r="B399" t="s">
        <v>225</v>
      </c>
      <c r="C399" t="s">
        <v>226</v>
      </c>
      <c r="D399" s="4">
        <v>152</v>
      </c>
      <c r="E399" s="5">
        <v>38730.085470085534</v>
      </c>
    </row>
    <row r="400" spans="1:5" x14ac:dyDescent="0.2">
      <c r="A400" t="s">
        <v>342</v>
      </c>
      <c r="B400" t="s">
        <v>225</v>
      </c>
      <c r="C400" t="s">
        <v>226</v>
      </c>
      <c r="D400" s="4">
        <v>1066</v>
      </c>
      <c r="E400" s="5">
        <v>309293.5042735039</v>
      </c>
    </row>
    <row r="401" spans="1:5" x14ac:dyDescent="0.2">
      <c r="A401" t="s">
        <v>343</v>
      </c>
      <c r="B401" t="s">
        <v>225</v>
      </c>
      <c r="C401" t="s">
        <v>226</v>
      </c>
      <c r="D401" s="4">
        <v>802</v>
      </c>
      <c r="E401" s="5">
        <v>135697.26495726494</v>
      </c>
    </row>
    <row r="402" spans="1:5" x14ac:dyDescent="0.2">
      <c r="A402" t="s">
        <v>344</v>
      </c>
      <c r="B402" t="s">
        <v>225</v>
      </c>
      <c r="C402" t="s">
        <v>226</v>
      </c>
      <c r="D402" s="4">
        <v>1696</v>
      </c>
      <c r="E402" s="5">
        <v>500800.68376068567</v>
      </c>
    </row>
    <row r="403" spans="1:5" x14ac:dyDescent="0.2">
      <c r="A403" t="s">
        <v>345</v>
      </c>
      <c r="B403" t="s">
        <v>225</v>
      </c>
      <c r="C403" t="s">
        <v>226</v>
      </c>
      <c r="D403" s="4">
        <v>1449</v>
      </c>
      <c r="E403" s="5">
        <v>437887.94871795084</v>
      </c>
    </row>
    <row r="404" spans="1:5" x14ac:dyDescent="0.2">
      <c r="A404" t="s">
        <v>346</v>
      </c>
      <c r="B404" t="s">
        <v>225</v>
      </c>
      <c r="C404" t="s">
        <v>226</v>
      </c>
      <c r="D404" s="4">
        <v>2764</v>
      </c>
      <c r="E404" s="5">
        <v>362407.86324786366</v>
      </c>
    </row>
    <row r="405" spans="1:5" x14ac:dyDescent="0.2">
      <c r="A405" t="s">
        <v>347</v>
      </c>
      <c r="B405" t="s">
        <v>225</v>
      </c>
      <c r="C405" t="s">
        <v>226</v>
      </c>
      <c r="D405" s="4">
        <v>98</v>
      </c>
      <c r="E405" s="5">
        <v>23363.076923076886</v>
      </c>
    </row>
    <row r="406" spans="1:5" x14ac:dyDescent="0.2">
      <c r="A406" t="s">
        <v>348</v>
      </c>
      <c r="B406" t="s">
        <v>225</v>
      </c>
      <c r="C406" t="s">
        <v>226</v>
      </c>
      <c r="D406" s="4">
        <v>780</v>
      </c>
      <c r="E406" s="5">
        <v>181911.62393162356</v>
      </c>
    </row>
    <row r="407" spans="1:5" x14ac:dyDescent="0.2">
      <c r="A407" t="s">
        <v>349</v>
      </c>
      <c r="B407" t="s">
        <v>225</v>
      </c>
      <c r="C407" t="s">
        <v>226</v>
      </c>
      <c r="D407" s="4">
        <v>1163</v>
      </c>
      <c r="E407" s="5">
        <v>238683.16239316243</v>
      </c>
    </row>
    <row r="408" spans="1:5" x14ac:dyDescent="0.2">
      <c r="A408" t="s">
        <v>350</v>
      </c>
      <c r="B408" t="s">
        <v>225</v>
      </c>
      <c r="C408" t="s">
        <v>226</v>
      </c>
      <c r="D408" s="4">
        <v>28684</v>
      </c>
      <c r="E408" s="5">
        <v>5312217.1794871744</v>
      </c>
    </row>
    <row r="409" spans="1:5" x14ac:dyDescent="0.2">
      <c r="A409" t="s">
        <v>351</v>
      </c>
      <c r="B409" t="s">
        <v>225</v>
      </c>
      <c r="C409" t="s">
        <v>226</v>
      </c>
      <c r="D409" s="4">
        <v>24794</v>
      </c>
      <c r="E409" s="5">
        <v>4595770.3418803345</v>
      </c>
    </row>
    <row r="410" spans="1:5" x14ac:dyDescent="0.2">
      <c r="A410" t="s">
        <v>352</v>
      </c>
      <c r="B410" t="s">
        <v>225</v>
      </c>
      <c r="C410" t="s">
        <v>226</v>
      </c>
      <c r="D410" s="4">
        <v>838</v>
      </c>
      <c r="E410" s="5">
        <v>191595.3846153848</v>
      </c>
    </row>
  </sheetData>
  <autoFilter ref="A1:E41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1" sqref="C11"/>
    </sheetView>
  </sheetViews>
  <sheetFormatPr defaultRowHeight="15" x14ac:dyDescent="0.2"/>
  <cols>
    <col min="1" max="1" width="10.75" style="8" bestFit="1" customWidth="1"/>
    <col min="2" max="2" width="14.875" style="9" bestFit="1" customWidth="1"/>
    <col min="3" max="3" width="17.875" style="9" bestFit="1" customWidth="1"/>
    <col min="4" max="4" width="14.875" style="9" bestFit="1" customWidth="1"/>
    <col min="5" max="16384" width="9" style="8"/>
  </cols>
  <sheetData>
    <row r="1" spans="1:4" x14ac:dyDescent="0.2">
      <c r="A1" s="6" t="s">
        <v>353</v>
      </c>
      <c r="B1" s="7" t="s">
        <v>354</v>
      </c>
      <c r="C1" s="7" t="s">
        <v>355</v>
      </c>
      <c r="D1" s="7" t="s">
        <v>356</v>
      </c>
    </row>
    <row r="2" spans="1:4" x14ac:dyDescent="0.2">
      <c r="A2" s="8" t="s">
        <v>290</v>
      </c>
      <c r="B2" s="9">
        <f>VLOOKUP(A2,数据源!$A$2:$E$410,5,)</f>
        <v>228324.61538461532</v>
      </c>
      <c r="C2" s="9">
        <f>VLOOKUP(A2,数据源!$A$2:$E$410,5,TRUE)</f>
        <v>228324.61538461532</v>
      </c>
      <c r="D2" s="9">
        <f>VLOOKUP(A2,数据源!$A$2:$E$410,5,0)</f>
        <v>228324.61538461532</v>
      </c>
    </row>
    <row r="3" spans="1:4" x14ac:dyDescent="0.2">
      <c r="A3" t="s">
        <v>299</v>
      </c>
      <c r="B3" s="9">
        <f>VLOOKUP(A3,数据源!$A$2:$E$410,5,)</f>
        <v>49325.470085470064</v>
      </c>
      <c r="C3" s="9">
        <f>VLOOKUP(A3,数据源!$A$2:$E$410,5,TRUE)</f>
        <v>49325.470085470064</v>
      </c>
      <c r="D3" s="9">
        <f>VLOOKUP(A3,数据源!$A$2:$E$410,5,0)</f>
        <v>49325.470085470064</v>
      </c>
    </row>
    <row r="4" spans="1:4" x14ac:dyDescent="0.2">
      <c r="A4" t="s">
        <v>317</v>
      </c>
      <c r="B4" s="9">
        <f>VLOOKUP(A4,数据源!$A$2:$E$410,5,)</f>
        <v>409316.92307692341</v>
      </c>
      <c r="C4" s="9">
        <f>VLOOKUP(A4,数据源!$A$2:$E$410,5,TRUE)</f>
        <v>409316.92307692341</v>
      </c>
      <c r="D4" s="9">
        <f>VLOOKUP(A4,数据源!$A$2:$E$410,5,0)</f>
        <v>409316.92307692341</v>
      </c>
    </row>
    <row r="5" spans="1:4" x14ac:dyDescent="0.2">
      <c r="A5" t="s">
        <v>192</v>
      </c>
      <c r="B5" s="9">
        <f>VLOOKUP(A5,数据源!$A$2:$E$410,5,)</f>
        <v>81493.247863247816</v>
      </c>
      <c r="C5" s="9">
        <f>VLOOKUP(A5,数据源!$A$2:$E$410,5,TRUE)</f>
        <v>81493.247863247816</v>
      </c>
      <c r="D5" s="9">
        <f>VLOOKUP(A5,数据源!$A$2:$E$410,5,0)</f>
        <v>81493.247863247816</v>
      </c>
    </row>
    <row r="6" spans="1:4" x14ac:dyDescent="0.2">
      <c r="A6" t="s">
        <v>210</v>
      </c>
      <c r="B6" s="9">
        <f>VLOOKUP(A6,数据源!$A$2:$E$410,5,)</f>
        <v>256258.03418803439</v>
      </c>
      <c r="C6" s="9">
        <f>VLOOKUP(A6,数据源!$A$2:$E$410,5,TRUE)</f>
        <v>256258.03418803439</v>
      </c>
      <c r="D6" s="9">
        <f>VLOOKUP(A6,数据源!$A$2:$E$410,5,0)</f>
        <v>256258.03418803439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基础用法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2013-10-22T08:26:48Z</dcterms:created>
  <dcterms:modified xsi:type="dcterms:W3CDTF">2013-10-22T08:39:00Z</dcterms:modified>
</cp:coreProperties>
</file>