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255" windowWidth="17880" windowHeight="8160"/>
  </bookViews>
  <sheets>
    <sheet name="DATE" sheetId="1" r:id="rId1"/>
    <sheet name="闰年" sheetId="2" r:id="rId2"/>
    <sheet name="发薪日" sheetId="3" r:id="rId3"/>
  </sheets>
  <calcPr calcId="145621"/>
</workbook>
</file>

<file path=xl/calcChain.xml><?xml version="1.0" encoding="utf-8"?>
<calcChain xmlns="http://schemas.openxmlformats.org/spreadsheetml/2006/main">
  <c r="F3" i="3" l="1"/>
  <c r="F4" i="3"/>
  <c r="F5" i="3"/>
  <c r="F2" i="3"/>
  <c r="C3" i="3"/>
  <c r="C4" i="3"/>
  <c r="C5" i="3"/>
  <c r="C2" i="3"/>
  <c r="D3" i="2"/>
  <c r="D4" i="2"/>
  <c r="D5" i="2"/>
  <c r="D6" i="2"/>
  <c r="D2" i="2"/>
  <c r="C3" i="2"/>
  <c r="C4" i="2"/>
  <c r="C5" i="2"/>
  <c r="C6" i="2"/>
  <c r="C2" i="2"/>
  <c r="B3" i="2" l="1"/>
  <c r="B4" i="2"/>
  <c r="B5" i="2"/>
  <c r="B6" i="2"/>
  <c r="B2" i="2"/>
  <c r="B7" i="1" l="1"/>
</calcChain>
</file>

<file path=xl/sharedStrings.xml><?xml version="1.0" encoding="utf-8"?>
<sst xmlns="http://schemas.openxmlformats.org/spreadsheetml/2006/main" count="18" uniqueCount="17">
  <si>
    <t>年</t>
    <phoneticPr fontId="1" type="noConversion"/>
  </si>
  <si>
    <t>月</t>
    <phoneticPr fontId="1" type="noConversion"/>
  </si>
  <si>
    <t>日</t>
    <phoneticPr fontId="1" type="noConversion"/>
  </si>
  <si>
    <t>日期</t>
    <phoneticPr fontId="1" type="noConversion"/>
  </si>
  <si>
    <t>年度</t>
    <phoneticPr fontId="1" type="noConversion"/>
  </si>
  <si>
    <t>闰年</t>
    <phoneticPr fontId="1" type="noConversion"/>
  </si>
  <si>
    <t>DATE函数</t>
    <phoneticPr fontId="1" type="noConversion"/>
  </si>
  <si>
    <t>DAY函数</t>
    <phoneticPr fontId="1" type="noConversion"/>
  </si>
  <si>
    <t>月份</t>
    <phoneticPr fontId="1" type="noConversion"/>
  </si>
  <si>
    <t>发薪日</t>
    <phoneticPr fontId="1" type="noConversion"/>
  </si>
  <si>
    <t>当月最后一天</t>
    <phoneticPr fontId="1" type="noConversion"/>
  </si>
  <si>
    <t>备注：每月倒数第2个自然日为发薪日</t>
    <phoneticPr fontId="1" type="noConversion"/>
  </si>
  <si>
    <t>DATE(2013,2,0)</t>
    <phoneticPr fontId="1" type="noConversion"/>
  </si>
  <si>
    <t>DATE(2013,3,0)</t>
    <phoneticPr fontId="1" type="noConversion"/>
  </si>
  <si>
    <t>DATE(2013,4,0)</t>
    <phoneticPr fontId="1" type="noConversion"/>
  </si>
  <si>
    <t>DATE(2013,5,0)</t>
    <phoneticPr fontId="1" type="noConversion"/>
  </si>
  <si>
    <t>=DATE(B1,B3,B5)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</si>
</sst>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34"/>
    </font>
    <font>
      <sz val="9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16" fmlaLink="$B$1" horiz="1" max="2050" min="1900" page="10" val="2013"/>
</file>

<file path=xl/ctrlProps/ctrlProp2.xml><?xml version="1.0" encoding="utf-8"?>
<formControlPr xmlns="http://schemas.microsoft.com/office/spreadsheetml/2009/9/main" objectType="Scroll" dx="16" fmlaLink="$B$3" horiz="1" max="13" page="2" val="12"/>
</file>

<file path=xl/ctrlProps/ctrlProp3.xml><?xml version="1.0" encoding="utf-8"?>
<formControlPr xmlns="http://schemas.microsoft.com/office/spreadsheetml/2009/9/main" objectType="Scroll" dx="16" fmlaLink="$B$5" horiz="1" max="3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1304925</xdr:colOff>
          <xdr:row>1</xdr:row>
          <xdr:rowOff>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3</xdr:col>
          <xdr:colOff>19050</xdr:colOff>
          <xdr:row>3</xdr:row>
          <xdr:rowOff>28575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19050</xdr:colOff>
          <xdr:row>5</xdr:row>
          <xdr:rowOff>9525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7"/>
  <sheetViews>
    <sheetView tabSelected="1" workbookViewId="0">
      <selection activeCell="G19" sqref="F19:G19"/>
    </sheetView>
  </sheetViews>
  <sheetFormatPr defaultRowHeight="14.25" x14ac:dyDescent="0.2"/>
  <cols>
    <col min="2" max="2" width="11.625" customWidth="1"/>
    <col min="3" max="3" width="17.25" bestFit="1" customWidth="1"/>
  </cols>
  <sheetData>
    <row r="1" spans="1:3" x14ac:dyDescent="0.2">
      <c r="A1" s="3" t="s">
        <v>0</v>
      </c>
      <c r="B1" s="1">
        <v>2013</v>
      </c>
    </row>
    <row r="2" spans="1:3" ht="8.25" customHeight="1" x14ac:dyDescent="0.2">
      <c r="A2" s="1"/>
    </row>
    <row r="3" spans="1:3" x14ac:dyDescent="0.2">
      <c r="A3" s="3" t="s">
        <v>1</v>
      </c>
      <c r="B3" s="1">
        <v>12</v>
      </c>
    </row>
    <row r="4" spans="1:3" ht="9" customHeight="1" x14ac:dyDescent="0.2">
      <c r="A4" s="1"/>
    </row>
    <row r="5" spans="1:3" x14ac:dyDescent="0.2">
      <c r="A5" s="3" t="s">
        <v>2</v>
      </c>
      <c r="B5" s="1">
        <v>1</v>
      </c>
    </row>
    <row r="6" spans="1:3" ht="9" customHeight="1" x14ac:dyDescent="0.2">
      <c r="A6" s="1"/>
    </row>
    <row r="7" spans="1:3" x14ac:dyDescent="0.2">
      <c r="A7" s="3" t="s">
        <v>3</v>
      </c>
      <c r="B7" s="2">
        <f>DATE(B1,B3,B5)</f>
        <v>41609</v>
      </c>
      <c r="C7" t="s">
        <v>16</v>
      </c>
    </row>
  </sheetData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croll Bar 2">
              <controlPr defaultSize="0" autoPict="0">
                <anchor mov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2</xdr:col>
                    <xdr:colOff>1304925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2</xdr:col>
                    <xdr:colOff>0</xdr:colOff>
                    <xdr:row>2</xdr:row>
                    <xdr:rowOff>0</xdr:rowOff>
                  </from>
                  <to>
                    <xdr:col>3</xdr:col>
                    <xdr:colOff>19050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croll Bar 4">
              <controlPr defaultSize="0" autoPict="0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3</xdr:col>
                    <xdr:colOff>19050</xdr:colOff>
                    <xdr:row>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6"/>
  <sheetViews>
    <sheetView workbookViewId="0">
      <selection activeCell="B2" sqref="B2"/>
    </sheetView>
  </sheetViews>
  <sheetFormatPr defaultRowHeight="14.25" x14ac:dyDescent="0.2"/>
  <cols>
    <col min="2" max="2" width="9.75" bestFit="1" customWidth="1"/>
    <col min="3" max="3" width="11.5" customWidth="1"/>
  </cols>
  <sheetData>
    <row r="1" spans="1:4" x14ac:dyDescent="0.2">
      <c r="A1" s="3" t="s">
        <v>4</v>
      </c>
      <c r="B1" s="3" t="s">
        <v>5</v>
      </c>
      <c r="C1" s="3" t="s">
        <v>6</v>
      </c>
      <c r="D1" s="3" t="s">
        <v>7</v>
      </c>
    </row>
    <row r="2" spans="1:4" x14ac:dyDescent="0.2">
      <c r="A2">
        <v>2000</v>
      </c>
      <c r="B2" s="2" t="str">
        <f>IF(DAY(DATE(A2,2,29))=29,"闰年","平年")</f>
        <v>闰年</v>
      </c>
      <c r="C2" s="2">
        <f>DATE(A2,2,29)</f>
        <v>36585</v>
      </c>
      <c r="D2">
        <f>DAY(DATE(A2,2,29))</f>
        <v>29</v>
      </c>
    </row>
    <row r="3" spans="1:4" x14ac:dyDescent="0.2">
      <c r="A3">
        <v>2003</v>
      </c>
      <c r="B3" s="2" t="str">
        <f t="shared" ref="B3:B6" si="0">IF(DAY(DATE(A3,2,29))=29,"闰年","平年")</f>
        <v>平年</v>
      </c>
      <c r="C3" s="2">
        <f t="shared" ref="C3:C6" si="1">DATE(A3,2,29)</f>
        <v>37681</v>
      </c>
      <c r="D3">
        <f t="shared" ref="D3:D6" si="2">DAY(DATE(A3,2,29))</f>
        <v>1</v>
      </c>
    </row>
    <row r="4" spans="1:4" x14ac:dyDescent="0.2">
      <c r="A4">
        <v>2004</v>
      </c>
      <c r="B4" s="2" t="str">
        <f t="shared" si="0"/>
        <v>闰年</v>
      </c>
      <c r="C4" s="2">
        <f t="shared" si="1"/>
        <v>38046</v>
      </c>
      <c r="D4">
        <f t="shared" si="2"/>
        <v>29</v>
      </c>
    </row>
    <row r="5" spans="1:4" x14ac:dyDescent="0.2">
      <c r="A5">
        <v>2008</v>
      </c>
      <c r="B5" s="2" t="str">
        <f t="shared" si="0"/>
        <v>闰年</v>
      </c>
      <c r="C5" s="2">
        <f t="shared" si="1"/>
        <v>39507</v>
      </c>
      <c r="D5">
        <f t="shared" si="2"/>
        <v>29</v>
      </c>
    </row>
    <row r="6" spans="1:4" x14ac:dyDescent="0.2">
      <c r="A6">
        <v>2100</v>
      </c>
      <c r="B6" s="2" t="str">
        <f t="shared" si="0"/>
        <v>平年</v>
      </c>
      <c r="C6" s="2">
        <f t="shared" si="1"/>
        <v>73110</v>
      </c>
      <c r="D6">
        <f t="shared" si="2"/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2" sqref="C2"/>
    </sheetView>
  </sheetViews>
  <sheetFormatPr defaultRowHeight="14.25" x14ac:dyDescent="0.2"/>
  <cols>
    <col min="3" max="3" width="9.75" bestFit="1" customWidth="1"/>
    <col min="5" max="5" width="16.625" bestFit="1" customWidth="1"/>
    <col min="6" max="6" width="13" bestFit="1" customWidth="1"/>
  </cols>
  <sheetData>
    <row r="1" spans="1:6" x14ac:dyDescent="0.2">
      <c r="A1" s="3" t="s">
        <v>4</v>
      </c>
      <c r="B1" s="3" t="s">
        <v>8</v>
      </c>
      <c r="C1" s="3" t="s">
        <v>9</v>
      </c>
      <c r="E1" s="4" t="s">
        <v>10</v>
      </c>
      <c r="F1" s="4"/>
    </row>
    <row r="2" spans="1:6" x14ac:dyDescent="0.2">
      <c r="A2" s="1">
        <v>2013</v>
      </c>
      <c r="B2" s="1">
        <v>1</v>
      </c>
      <c r="C2" s="2">
        <f>DATE(A2,B2+1,0)-1</f>
        <v>41304</v>
      </c>
      <c r="E2" t="s">
        <v>12</v>
      </c>
      <c r="F2" s="2">
        <f>DATE(A2,B2+1,0)</f>
        <v>41305</v>
      </c>
    </row>
    <row r="3" spans="1:6" x14ac:dyDescent="0.2">
      <c r="A3" s="1">
        <v>2013</v>
      </c>
      <c r="B3" s="1">
        <v>2</v>
      </c>
      <c r="C3" s="2">
        <f t="shared" ref="C3:C5" si="0">DATE(A3,B3+1,0)-1</f>
        <v>41332</v>
      </c>
      <c r="E3" t="s">
        <v>13</v>
      </c>
      <c r="F3" s="2">
        <f>DATE(A3,B3+1,0)</f>
        <v>41333</v>
      </c>
    </row>
    <row r="4" spans="1:6" x14ac:dyDescent="0.2">
      <c r="A4" s="1">
        <v>2013</v>
      </c>
      <c r="B4" s="1">
        <v>3</v>
      </c>
      <c r="C4" s="2">
        <f t="shared" si="0"/>
        <v>41363</v>
      </c>
      <c r="E4" t="s">
        <v>14</v>
      </c>
      <c r="F4" s="2">
        <f>DATE(A4,B4+1,0)</f>
        <v>41364</v>
      </c>
    </row>
    <row r="5" spans="1:6" x14ac:dyDescent="0.2">
      <c r="A5" s="1">
        <v>2013</v>
      </c>
      <c r="B5" s="1">
        <v>4</v>
      </c>
      <c r="C5" s="2">
        <f t="shared" si="0"/>
        <v>41393</v>
      </c>
      <c r="E5" t="s">
        <v>15</v>
      </c>
      <c r="F5" s="2">
        <f>DATE(A5,B5+1,0)</f>
        <v>41394</v>
      </c>
    </row>
    <row r="7" spans="1:6" x14ac:dyDescent="0.2">
      <c r="A7" t="s">
        <v>11</v>
      </c>
    </row>
  </sheetData>
  <mergeCells count="1">
    <mergeCell ref="E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DATE</vt:lpstr>
      <vt:lpstr>闰年</vt:lpstr>
      <vt:lpstr>发薪日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2013-09-10T06:27:50Z</dcterms:created>
  <dcterms:modified xsi:type="dcterms:W3CDTF">2013-10-29T06:39:24Z</dcterms:modified>
</cp:coreProperties>
</file>