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5600" windowHeight="8160"/>
  </bookViews>
  <sheets>
    <sheet name="培养习惯" sheetId="1" r:id="rId1"/>
  </sheets>
  <calcPr calcId="145621"/>
</workbook>
</file>

<file path=xl/calcChain.xml><?xml version="1.0" encoding="utf-8"?>
<calcChain xmlns="http://schemas.openxmlformats.org/spreadsheetml/2006/main">
  <c r="B58" i="1" l="1"/>
  <c r="H5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7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E57" i="1"/>
  <c r="F57" i="1"/>
</calcChain>
</file>

<file path=xl/sharedStrings.xml><?xml version="1.0" encoding="utf-8"?>
<sst xmlns="http://schemas.openxmlformats.org/spreadsheetml/2006/main" count="62" uniqueCount="37">
  <si>
    <t>华夏银行转账支票（京）</t>
    <phoneticPr fontId="2" type="noConversion"/>
  </si>
  <si>
    <r>
      <rPr>
        <sz val="12"/>
        <rFont val="宋体"/>
        <family val="3"/>
        <charset val="134"/>
      </rPr>
      <t>人民法院协助查询存款通知书（回执）</t>
    </r>
    <phoneticPr fontId="2" type="noConversion"/>
  </si>
  <si>
    <r>
      <rPr>
        <sz val="12"/>
        <rFont val="宋体"/>
        <family val="3"/>
        <charset val="134"/>
      </rPr>
      <t>华夏银行分户账明细（对账单）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</si>
  <si>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</si>
  <si>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</si>
  <si>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</si>
  <si>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</si>
  <si>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</si>
  <si>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</si>
  <si>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</si>
  <si>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</si>
  <si>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</si>
  <si>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</si>
  <si>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</si>
  <si>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</si>
  <si>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验资报告</t>
    </r>
    <phoneticPr fontId="2" type="noConversion"/>
  </si>
  <si>
    <r>
      <rPr>
        <sz val="12"/>
        <rFont val="宋体"/>
        <family val="3"/>
        <charset val="134"/>
      </rPr>
      <t>无应纳税（费）款申报书</t>
    </r>
    <phoneticPr fontId="2" type="noConversion"/>
  </si>
  <si>
    <r>
      <rPr>
        <sz val="12"/>
        <rFont val="宋体"/>
        <family val="3"/>
        <charset val="134"/>
      </rPr>
      <t>企业所得税预缴纳税申报表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</si>
  <si>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7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</si>
  <si>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7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</si>
  <si>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8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</si>
  <si>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8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</si>
  <si>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9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</si>
  <si>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9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</si>
  <si>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10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</si>
  <si>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10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</si>
  <si>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11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</si>
  <si>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11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</si>
  <si>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损益表（</t>
    </r>
    <r>
      <rPr>
        <sz val="12"/>
        <rFont val="Times New Roman"/>
        <family val="1"/>
      </rPr>
      <t>12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</si>
  <si>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资产负债表（</t>
    </r>
    <r>
      <rPr>
        <sz val="12"/>
        <rFont val="Times New Roman"/>
        <family val="1"/>
      </rPr>
      <t>12</t>
    </r>
    <r>
      <rPr>
        <sz val="12"/>
        <rFont val="宋体"/>
        <family val="3"/>
        <charset val="134"/>
      </rPr>
      <t>月）</t>
    </r>
    <phoneticPr fontId="2" type="noConversion"/>
  </si>
  <si>
    <r>
      <rPr>
        <sz val="12"/>
        <rFont val="宋体"/>
        <family val="3"/>
        <charset val="134"/>
      </rPr>
      <t>备注</t>
    </r>
  </si>
  <si>
    <r>
      <rPr>
        <sz val="12"/>
        <rFont val="宋体"/>
        <family val="3"/>
        <charset val="134"/>
      </rPr>
      <t>数量（页）</t>
    </r>
  </si>
  <si>
    <t>数量（份）</t>
    <phoneticPr fontId="2" type="noConversion"/>
  </si>
  <si>
    <r>
      <rPr>
        <sz val="12"/>
        <rFont val="宋体"/>
        <family val="3"/>
        <charset val="134"/>
      </rPr>
      <t>签收日期</t>
    </r>
  </si>
  <si>
    <t>发生日期</t>
    <phoneticPr fontId="2" type="noConversion"/>
  </si>
  <si>
    <r>
      <rPr>
        <sz val="12"/>
        <rFont val="宋体"/>
        <family val="3"/>
        <charset val="134"/>
      </rPr>
      <t>名称</t>
    </r>
  </si>
  <si>
    <r>
      <rPr>
        <sz val="12"/>
        <rFont val="宋体"/>
        <family val="3"/>
        <charset val="134"/>
      </rPr>
      <t>序号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</si>
</sst>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SheetLayoutView="100" workbookViewId="0">
      <pane xSplit="2" ySplit="1" topLeftCell="C44" activePane="bottomRight" state="frozen"/>
      <selection pane="topRight" activeCell="C1" sqref="C1"/>
      <selection pane="bottomLeft" activeCell="A3" sqref="A3"/>
      <selection pane="bottomRight" activeCell="B58" sqref="B58"/>
    </sheetView>
  </sheetViews>
  <sheetFormatPr defaultColWidth="9" defaultRowHeight="14.25" x14ac:dyDescent="0.15"/>
  <cols>
    <col min="1" max="1" width="5.5" bestFit="1" customWidth="1"/>
    <col min="2" max="2" width="38.25" bestFit="1" customWidth="1"/>
    <col min="3" max="3" width="16.125" bestFit="1" customWidth="1"/>
    <col min="4" max="4" width="9.5" bestFit="1" customWidth="1"/>
    <col min="5" max="5" width="11.625" customWidth="1"/>
    <col min="6" max="6" width="11.625" bestFit="1" customWidth="1"/>
    <col min="7" max="7" width="5.5" bestFit="1" customWidth="1"/>
  </cols>
  <sheetData>
    <row r="1" spans="1:8" s="7" customFormat="1" ht="15.75" x14ac:dyDescent="0.15">
      <c r="A1" s="8" t="s">
        <v>36</v>
      </c>
      <c r="B1" s="8" t="s">
        <v>35</v>
      </c>
      <c r="C1" s="10" t="s">
        <v>34</v>
      </c>
      <c r="D1" s="8" t="s">
        <v>33</v>
      </c>
      <c r="E1" s="9" t="s">
        <v>32</v>
      </c>
      <c r="F1" s="8" t="s">
        <v>31</v>
      </c>
      <c r="G1" s="8" t="s">
        <v>30</v>
      </c>
    </row>
    <row r="2" spans="1:8" ht="15.75" x14ac:dyDescent="0.15">
      <c r="A2" s="2">
        <v>1</v>
      </c>
      <c r="B2" s="2" t="s">
        <v>2</v>
      </c>
      <c r="C2" s="5">
        <v>39354</v>
      </c>
      <c r="D2" s="2" t="str">
        <f>YEAR(C2)&amp;"年"</f>
        <v>2007年</v>
      </c>
      <c r="E2" s="2">
        <v>1</v>
      </c>
      <c r="F2" s="2">
        <v>1</v>
      </c>
      <c r="G2" s="2"/>
      <c r="H2">
        <f>E2*F2</f>
        <v>1</v>
      </c>
    </row>
    <row r="3" spans="1:8" ht="15.75" x14ac:dyDescent="0.15">
      <c r="A3" s="2">
        <v>2</v>
      </c>
      <c r="B3" s="2" t="s">
        <v>2</v>
      </c>
      <c r="C3" s="5">
        <v>39470</v>
      </c>
      <c r="D3" s="2" t="str">
        <f t="shared" ref="D3:D56" si="0">YEAR(C3)&amp;"年"</f>
        <v>2008年</v>
      </c>
      <c r="E3" s="2">
        <v>2</v>
      </c>
      <c r="F3" s="2">
        <v>1</v>
      </c>
      <c r="G3" s="2"/>
      <c r="H3">
        <f t="shared" ref="H3:H56" si="1">E3*F3</f>
        <v>2</v>
      </c>
    </row>
    <row r="4" spans="1:8" ht="15.75" x14ac:dyDescent="0.15">
      <c r="A4" s="2">
        <v>3</v>
      </c>
      <c r="B4" s="2" t="s">
        <v>2</v>
      </c>
      <c r="C4" s="5">
        <v>39528</v>
      </c>
      <c r="D4" s="2" t="str">
        <f t="shared" si="0"/>
        <v>2008年</v>
      </c>
      <c r="E4" s="2">
        <v>1</v>
      </c>
      <c r="F4" s="2">
        <v>1</v>
      </c>
      <c r="G4" s="2"/>
      <c r="H4">
        <f t="shared" si="1"/>
        <v>1</v>
      </c>
    </row>
    <row r="5" spans="1:8" ht="15.75" x14ac:dyDescent="0.15">
      <c r="A5" s="2">
        <v>4</v>
      </c>
      <c r="B5" s="2" t="s">
        <v>2</v>
      </c>
      <c r="C5" s="5">
        <v>39620</v>
      </c>
      <c r="D5" s="2" t="str">
        <f t="shared" si="0"/>
        <v>2008年</v>
      </c>
      <c r="E5" s="2">
        <v>1</v>
      </c>
      <c r="F5" s="2">
        <v>1</v>
      </c>
      <c r="G5" s="2"/>
      <c r="H5">
        <f t="shared" si="1"/>
        <v>1</v>
      </c>
    </row>
    <row r="6" spans="1:8" ht="15.75" x14ac:dyDescent="0.15">
      <c r="A6" s="2">
        <v>5</v>
      </c>
      <c r="B6" s="2" t="s">
        <v>16</v>
      </c>
      <c r="C6" s="5">
        <v>39450</v>
      </c>
      <c r="D6" s="2" t="str">
        <f t="shared" si="0"/>
        <v>2008年</v>
      </c>
      <c r="E6" s="2">
        <v>1</v>
      </c>
      <c r="F6" s="2">
        <v>1</v>
      </c>
      <c r="G6" s="2"/>
      <c r="H6">
        <f t="shared" si="1"/>
        <v>1</v>
      </c>
    </row>
    <row r="7" spans="1:8" ht="15.75" x14ac:dyDescent="0.15">
      <c r="A7" s="2">
        <v>6</v>
      </c>
      <c r="B7" s="2" t="s">
        <v>16</v>
      </c>
      <c r="C7" s="5">
        <v>39419</v>
      </c>
      <c r="D7" s="2" t="str">
        <f t="shared" si="0"/>
        <v>2007年</v>
      </c>
      <c r="E7" s="2">
        <v>1</v>
      </c>
      <c r="F7" s="2">
        <v>1</v>
      </c>
      <c r="G7" s="2"/>
      <c r="H7">
        <f t="shared" si="1"/>
        <v>1</v>
      </c>
    </row>
    <row r="8" spans="1:8" ht="15.75" x14ac:dyDescent="0.15">
      <c r="A8" s="2">
        <v>7</v>
      </c>
      <c r="B8" s="2" t="s">
        <v>16</v>
      </c>
      <c r="C8" s="5">
        <v>39393</v>
      </c>
      <c r="D8" s="2" t="str">
        <f t="shared" si="0"/>
        <v>2007年</v>
      </c>
      <c r="E8" s="2">
        <v>1</v>
      </c>
      <c r="F8" s="2">
        <v>1</v>
      </c>
      <c r="G8" s="2"/>
      <c r="H8">
        <f t="shared" si="1"/>
        <v>1</v>
      </c>
    </row>
    <row r="9" spans="1:8" ht="15.75" x14ac:dyDescent="0.15">
      <c r="A9" s="2">
        <v>8</v>
      </c>
      <c r="B9" s="2" t="s">
        <v>16</v>
      </c>
      <c r="C9" s="5">
        <v>39631</v>
      </c>
      <c r="D9" s="2" t="str">
        <f t="shared" si="0"/>
        <v>2008年</v>
      </c>
      <c r="E9" s="2">
        <v>1</v>
      </c>
      <c r="F9" s="2">
        <v>1</v>
      </c>
      <c r="G9" s="2"/>
      <c r="H9">
        <f t="shared" si="1"/>
        <v>1</v>
      </c>
    </row>
    <row r="10" spans="1:8" ht="15.75" x14ac:dyDescent="0.15">
      <c r="A10" s="2">
        <v>9</v>
      </c>
      <c r="B10" s="2" t="s">
        <v>16</v>
      </c>
      <c r="C10" s="5">
        <v>39601</v>
      </c>
      <c r="D10" s="2" t="str">
        <f t="shared" si="0"/>
        <v>2008年</v>
      </c>
      <c r="E10" s="2">
        <v>1</v>
      </c>
      <c r="F10" s="2">
        <v>1</v>
      </c>
      <c r="G10" s="2"/>
      <c r="H10">
        <f t="shared" si="1"/>
        <v>1</v>
      </c>
    </row>
    <row r="11" spans="1:8" ht="15.75" x14ac:dyDescent="0.15">
      <c r="A11" s="2">
        <v>10</v>
      </c>
      <c r="B11" s="2" t="s">
        <v>16</v>
      </c>
      <c r="C11" s="5">
        <v>39572</v>
      </c>
      <c r="D11" s="2" t="str">
        <f t="shared" si="0"/>
        <v>2008年</v>
      </c>
      <c r="E11" s="2">
        <v>1</v>
      </c>
      <c r="F11" s="2">
        <v>1</v>
      </c>
      <c r="G11" s="2"/>
      <c r="H11">
        <f t="shared" si="1"/>
        <v>1</v>
      </c>
    </row>
    <row r="12" spans="1:8" ht="15.75" x14ac:dyDescent="0.15">
      <c r="A12" s="2">
        <v>11</v>
      </c>
      <c r="B12" s="2" t="s">
        <v>16</v>
      </c>
      <c r="C12" s="5">
        <v>39539</v>
      </c>
      <c r="D12" s="2" t="str">
        <f t="shared" si="0"/>
        <v>2008年</v>
      </c>
      <c r="E12" s="2">
        <v>1</v>
      </c>
      <c r="F12" s="2">
        <v>1</v>
      </c>
      <c r="G12" s="2"/>
      <c r="H12">
        <f t="shared" si="1"/>
        <v>1</v>
      </c>
    </row>
    <row r="13" spans="1:8" ht="15.75" x14ac:dyDescent="0.15">
      <c r="A13" s="2">
        <v>12</v>
      </c>
      <c r="B13" s="2" t="s">
        <v>16</v>
      </c>
      <c r="C13" s="5">
        <v>39510</v>
      </c>
      <c r="D13" s="2" t="str">
        <f t="shared" si="0"/>
        <v>2008年</v>
      </c>
      <c r="E13" s="2">
        <v>1</v>
      </c>
      <c r="F13" s="2">
        <v>1</v>
      </c>
      <c r="G13" s="2"/>
      <c r="H13">
        <f t="shared" si="1"/>
        <v>1</v>
      </c>
    </row>
    <row r="14" spans="1:8" ht="15.75" x14ac:dyDescent="0.15">
      <c r="A14" s="2">
        <v>13</v>
      </c>
      <c r="B14" s="2" t="s">
        <v>16</v>
      </c>
      <c r="C14" s="5">
        <v>39491</v>
      </c>
      <c r="D14" s="2" t="str">
        <f t="shared" si="0"/>
        <v>2008年</v>
      </c>
      <c r="E14" s="2">
        <v>1</v>
      </c>
      <c r="F14" s="2">
        <v>1</v>
      </c>
      <c r="G14" s="2"/>
      <c r="H14">
        <f t="shared" si="1"/>
        <v>1</v>
      </c>
    </row>
    <row r="15" spans="1:8" ht="15.75" x14ac:dyDescent="0.15">
      <c r="A15" s="2">
        <v>14</v>
      </c>
      <c r="B15" s="2" t="s">
        <v>17</v>
      </c>
      <c r="C15" s="5">
        <v>39450</v>
      </c>
      <c r="D15" s="2" t="str">
        <f t="shared" si="0"/>
        <v>2008年</v>
      </c>
      <c r="E15" s="2">
        <v>2</v>
      </c>
      <c r="F15" s="2">
        <v>1</v>
      </c>
      <c r="G15" s="2"/>
      <c r="H15">
        <f t="shared" si="1"/>
        <v>2</v>
      </c>
    </row>
    <row r="16" spans="1:8" ht="15.75" x14ac:dyDescent="0.15">
      <c r="A16" s="2">
        <v>15</v>
      </c>
      <c r="B16" s="2" t="s">
        <v>29</v>
      </c>
      <c r="C16" s="5">
        <v>39447</v>
      </c>
      <c r="D16" s="2" t="str">
        <f t="shared" si="0"/>
        <v>2007年</v>
      </c>
      <c r="E16" s="2">
        <v>1</v>
      </c>
      <c r="F16" s="2">
        <v>1</v>
      </c>
      <c r="G16" s="2"/>
      <c r="H16">
        <f t="shared" si="1"/>
        <v>1</v>
      </c>
    </row>
    <row r="17" spans="1:8" ht="15.75" x14ac:dyDescent="0.15">
      <c r="A17" s="2">
        <v>16</v>
      </c>
      <c r="B17" s="2" t="s">
        <v>28</v>
      </c>
      <c r="C17" s="5">
        <v>39447</v>
      </c>
      <c r="D17" s="2" t="str">
        <f t="shared" si="0"/>
        <v>2007年</v>
      </c>
      <c r="E17" s="2">
        <v>1</v>
      </c>
      <c r="F17" s="2">
        <v>1</v>
      </c>
      <c r="G17" s="2"/>
      <c r="H17">
        <f t="shared" si="1"/>
        <v>1</v>
      </c>
    </row>
    <row r="18" spans="1:8" ht="15.75" x14ac:dyDescent="0.15">
      <c r="A18" s="2">
        <v>17</v>
      </c>
      <c r="B18" s="2" t="s">
        <v>27</v>
      </c>
      <c r="C18" s="5">
        <v>39416</v>
      </c>
      <c r="D18" s="2" t="str">
        <f t="shared" si="0"/>
        <v>2007年</v>
      </c>
      <c r="E18" s="2">
        <v>1</v>
      </c>
      <c r="F18" s="2">
        <v>1</v>
      </c>
      <c r="G18" s="2"/>
      <c r="H18">
        <f t="shared" si="1"/>
        <v>1</v>
      </c>
    </row>
    <row r="19" spans="1:8" ht="15.75" x14ac:dyDescent="0.15">
      <c r="A19" s="2">
        <v>18</v>
      </c>
      <c r="B19" s="2" t="s">
        <v>26</v>
      </c>
      <c r="C19" s="5">
        <v>39416</v>
      </c>
      <c r="D19" s="2" t="str">
        <f t="shared" si="0"/>
        <v>2007年</v>
      </c>
      <c r="E19" s="2">
        <v>1</v>
      </c>
      <c r="F19" s="2">
        <v>1</v>
      </c>
      <c r="G19" s="2"/>
      <c r="H19">
        <f t="shared" si="1"/>
        <v>1</v>
      </c>
    </row>
    <row r="20" spans="1:8" ht="15.75" x14ac:dyDescent="0.15">
      <c r="A20" s="2">
        <v>19</v>
      </c>
      <c r="B20" s="2" t="s">
        <v>25</v>
      </c>
      <c r="C20" s="5">
        <v>39386</v>
      </c>
      <c r="D20" s="2" t="str">
        <f t="shared" si="0"/>
        <v>2007年</v>
      </c>
      <c r="E20" s="2">
        <v>1</v>
      </c>
      <c r="F20" s="2">
        <v>1</v>
      </c>
      <c r="G20" s="2"/>
      <c r="H20">
        <f t="shared" si="1"/>
        <v>1</v>
      </c>
    </row>
    <row r="21" spans="1:8" ht="15.75" x14ac:dyDescent="0.15">
      <c r="A21" s="2">
        <v>20</v>
      </c>
      <c r="B21" s="2" t="s">
        <v>24</v>
      </c>
      <c r="C21" s="5">
        <v>39386</v>
      </c>
      <c r="D21" s="2" t="str">
        <f t="shared" si="0"/>
        <v>2007年</v>
      </c>
      <c r="E21" s="2">
        <v>1</v>
      </c>
      <c r="F21" s="2">
        <v>1</v>
      </c>
      <c r="G21" s="2"/>
      <c r="H21">
        <f t="shared" si="1"/>
        <v>1</v>
      </c>
    </row>
    <row r="22" spans="1:8" ht="15.75" x14ac:dyDescent="0.15">
      <c r="A22" s="2">
        <v>21</v>
      </c>
      <c r="B22" s="2" t="s">
        <v>23</v>
      </c>
      <c r="C22" s="5">
        <v>39355</v>
      </c>
      <c r="D22" s="2" t="str">
        <f t="shared" si="0"/>
        <v>2007年</v>
      </c>
      <c r="E22" s="2">
        <v>1</v>
      </c>
      <c r="F22" s="2">
        <v>1</v>
      </c>
      <c r="G22" s="2"/>
      <c r="H22">
        <f t="shared" si="1"/>
        <v>1</v>
      </c>
    </row>
    <row r="23" spans="1:8" ht="15.75" x14ac:dyDescent="0.15">
      <c r="A23" s="2">
        <v>22</v>
      </c>
      <c r="B23" s="2" t="s">
        <v>22</v>
      </c>
      <c r="C23" s="5">
        <v>39355</v>
      </c>
      <c r="D23" s="2" t="str">
        <f t="shared" si="0"/>
        <v>2007年</v>
      </c>
      <c r="E23" s="2">
        <v>1</v>
      </c>
      <c r="F23" s="2">
        <v>1</v>
      </c>
      <c r="G23" s="2"/>
      <c r="H23">
        <f t="shared" si="1"/>
        <v>1</v>
      </c>
    </row>
    <row r="24" spans="1:8" ht="15.75" x14ac:dyDescent="0.15">
      <c r="A24" s="2">
        <v>23</v>
      </c>
      <c r="B24" s="2" t="s">
        <v>21</v>
      </c>
      <c r="C24" s="5">
        <v>39325</v>
      </c>
      <c r="D24" s="2" t="str">
        <f t="shared" si="0"/>
        <v>2007年</v>
      </c>
      <c r="E24" s="2">
        <v>1</v>
      </c>
      <c r="F24" s="2">
        <v>1</v>
      </c>
      <c r="G24" s="2"/>
      <c r="H24">
        <f t="shared" si="1"/>
        <v>1</v>
      </c>
    </row>
    <row r="25" spans="1:8" ht="15.75" x14ac:dyDescent="0.15">
      <c r="A25" s="2">
        <v>24</v>
      </c>
      <c r="B25" s="2" t="s">
        <v>20</v>
      </c>
      <c r="C25" s="5">
        <v>39325</v>
      </c>
      <c r="D25" s="2" t="str">
        <f t="shared" si="0"/>
        <v>2007年</v>
      </c>
      <c r="E25" s="2">
        <v>1</v>
      </c>
      <c r="F25" s="2">
        <v>1</v>
      </c>
      <c r="G25" s="2"/>
      <c r="H25">
        <f t="shared" si="1"/>
        <v>1</v>
      </c>
    </row>
    <row r="26" spans="1:8" ht="15.75" x14ac:dyDescent="0.15">
      <c r="A26" s="2">
        <v>25</v>
      </c>
      <c r="B26" s="2" t="s">
        <v>19</v>
      </c>
      <c r="C26" s="5">
        <v>39294</v>
      </c>
      <c r="D26" s="2" t="str">
        <f t="shared" si="0"/>
        <v>2007年</v>
      </c>
      <c r="E26" s="2">
        <v>1</v>
      </c>
      <c r="F26" s="2">
        <v>1</v>
      </c>
      <c r="G26" s="2"/>
      <c r="H26">
        <f t="shared" si="1"/>
        <v>1</v>
      </c>
    </row>
    <row r="27" spans="1:8" ht="15.75" x14ac:dyDescent="0.15">
      <c r="A27" s="2">
        <v>26</v>
      </c>
      <c r="B27" s="2" t="s">
        <v>18</v>
      </c>
      <c r="C27" s="5">
        <v>39294</v>
      </c>
      <c r="D27" s="2" t="str">
        <f t="shared" si="0"/>
        <v>2007年</v>
      </c>
      <c r="E27" s="2">
        <v>1</v>
      </c>
      <c r="F27" s="2">
        <v>1</v>
      </c>
      <c r="G27" s="2"/>
      <c r="H27">
        <f t="shared" si="1"/>
        <v>1</v>
      </c>
    </row>
    <row r="28" spans="1:8" ht="15.75" x14ac:dyDescent="0.15">
      <c r="A28" s="2">
        <v>27</v>
      </c>
      <c r="B28" s="2" t="s">
        <v>17</v>
      </c>
      <c r="C28" s="5">
        <v>39364</v>
      </c>
      <c r="D28" s="2" t="str">
        <f t="shared" si="0"/>
        <v>2007年</v>
      </c>
      <c r="E28" s="2">
        <v>1</v>
      </c>
      <c r="F28" s="2">
        <v>1</v>
      </c>
      <c r="G28" s="2"/>
      <c r="H28">
        <f t="shared" si="1"/>
        <v>1</v>
      </c>
    </row>
    <row r="29" spans="1:8" ht="15.75" x14ac:dyDescent="0.15">
      <c r="A29" s="2">
        <v>28</v>
      </c>
      <c r="B29" s="2" t="s">
        <v>16</v>
      </c>
      <c r="C29" s="5">
        <v>39363</v>
      </c>
      <c r="D29" s="2" t="str">
        <f t="shared" si="0"/>
        <v>2007年</v>
      </c>
      <c r="E29" s="2">
        <v>1</v>
      </c>
      <c r="F29" s="2">
        <v>1</v>
      </c>
      <c r="G29" s="2"/>
      <c r="H29">
        <f t="shared" si="1"/>
        <v>1</v>
      </c>
    </row>
    <row r="30" spans="1:8" ht="15.75" x14ac:dyDescent="0.15">
      <c r="A30" s="2">
        <v>29</v>
      </c>
      <c r="B30" s="2" t="s">
        <v>16</v>
      </c>
      <c r="C30" s="5">
        <v>39330</v>
      </c>
      <c r="D30" s="2" t="str">
        <f t="shared" si="0"/>
        <v>2007年</v>
      </c>
      <c r="E30" s="2">
        <v>1</v>
      </c>
      <c r="F30" s="2">
        <v>1</v>
      </c>
      <c r="G30" s="2"/>
      <c r="H30">
        <f t="shared" si="1"/>
        <v>1</v>
      </c>
    </row>
    <row r="31" spans="1:8" ht="15.75" x14ac:dyDescent="0.15">
      <c r="A31" s="2">
        <v>30</v>
      </c>
      <c r="B31" s="2" t="s">
        <v>16</v>
      </c>
      <c r="C31" s="5">
        <v>39295</v>
      </c>
      <c r="D31" s="2" t="str">
        <f t="shared" si="0"/>
        <v>2007年</v>
      </c>
      <c r="E31" s="2">
        <v>1</v>
      </c>
      <c r="F31" s="2">
        <v>1</v>
      </c>
      <c r="G31" s="2"/>
      <c r="H31">
        <f t="shared" si="1"/>
        <v>1</v>
      </c>
    </row>
    <row r="32" spans="1:8" ht="15.75" x14ac:dyDescent="0.15">
      <c r="A32" s="2">
        <v>31</v>
      </c>
      <c r="B32" s="2" t="s">
        <v>15</v>
      </c>
      <c r="C32" s="5">
        <v>39328</v>
      </c>
      <c r="D32" s="2" t="str">
        <f t="shared" si="0"/>
        <v>2007年</v>
      </c>
      <c r="E32" s="2">
        <v>2</v>
      </c>
      <c r="F32" s="2">
        <v>5</v>
      </c>
      <c r="G32" s="2"/>
      <c r="H32">
        <f t="shared" si="1"/>
        <v>10</v>
      </c>
    </row>
    <row r="33" spans="1:8" ht="15.75" x14ac:dyDescent="0.15">
      <c r="A33" s="2">
        <v>32</v>
      </c>
      <c r="B33" s="2" t="s">
        <v>14</v>
      </c>
      <c r="C33" s="5">
        <v>39629</v>
      </c>
      <c r="D33" s="2" t="str">
        <f t="shared" si="0"/>
        <v>2008年</v>
      </c>
      <c r="E33" s="2">
        <v>1</v>
      </c>
      <c r="F33" s="2">
        <v>1</v>
      </c>
      <c r="G33" s="2"/>
      <c r="H33">
        <f t="shared" si="1"/>
        <v>1</v>
      </c>
    </row>
    <row r="34" spans="1:8" ht="15.75" x14ac:dyDescent="0.15">
      <c r="A34" s="2">
        <v>33</v>
      </c>
      <c r="B34" s="2" t="s">
        <v>13</v>
      </c>
      <c r="C34" s="6">
        <v>39263</v>
      </c>
      <c r="D34" s="2" t="str">
        <f t="shared" si="0"/>
        <v>2007年</v>
      </c>
      <c r="E34" s="2">
        <v>1</v>
      </c>
      <c r="F34" s="2">
        <v>1</v>
      </c>
      <c r="G34" s="2"/>
      <c r="H34">
        <f t="shared" si="1"/>
        <v>1</v>
      </c>
    </row>
    <row r="35" spans="1:8" ht="15.75" x14ac:dyDescent="0.15">
      <c r="A35" s="2">
        <v>34</v>
      </c>
      <c r="B35" s="2" t="s">
        <v>12</v>
      </c>
      <c r="C35" s="5">
        <v>39599</v>
      </c>
      <c r="D35" s="2" t="str">
        <f t="shared" si="0"/>
        <v>2008年</v>
      </c>
      <c r="E35" s="2">
        <v>1</v>
      </c>
      <c r="F35" s="2">
        <v>1</v>
      </c>
      <c r="G35" s="2"/>
      <c r="H35">
        <f t="shared" si="1"/>
        <v>1</v>
      </c>
    </row>
    <row r="36" spans="1:8" ht="15.75" x14ac:dyDescent="0.15">
      <c r="A36" s="2">
        <v>35</v>
      </c>
      <c r="B36" s="2" t="s">
        <v>11</v>
      </c>
      <c r="C36" s="5">
        <v>39599</v>
      </c>
      <c r="D36" s="2" t="str">
        <f t="shared" si="0"/>
        <v>2008年</v>
      </c>
      <c r="E36" s="2">
        <v>1</v>
      </c>
      <c r="F36" s="2">
        <v>1</v>
      </c>
      <c r="G36" s="2"/>
      <c r="H36">
        <f t="shared" si="1"/>
        <v>1</v>
      </c>
    </row>
    <row r="37" spans="1:8" ht="15.75" x14ac:dyDescent="0.15">
      <c r="A37" s="2">
        <v>36</v>
      </c>
      <c r="B37" s="2" t="s">
        <v>10</v>
      </c>
      <c r="C37" s="5">
        <v>39568</v>
      </c>
      <c r="D37" s="2" t="str">
        <f t="shared" si="0"/>
        <v>2008年</v>
      </c>
      <c r="E37" s="2">
        <v>1</v>
      </c>
      <c r="F37" s="2">
        <v>1</v>
      </c>
      <c r="G37" s="2"/>
      <c r="H37">
        <f t="shared" si="1"/>
        <v>1</v>
      </c>
    </row>
    <row r="38" spans="1:8" ht="15.75" x14ac:dyDescent="0.15">
      <c r="A38" s="2">
        <v>37</v>
      </c>
      <c r="B38" s="2" t="s">
        <v>9</v>
      </c>
      <c r="C38" s="5">
        <v>39568</v>
      </c>
      <c r="D38" s="2" t="str">
        <f t="shared" si="0"/>
        <v>2008年</v>
      </c>
      <c r="E38" s="2">
        <v>1</v>
      </c>
      <c r="F38" s="2">
        <v>1</v>
      </c>
      <c r="G38" s="2"/>
      <c r="H38">
        <f t="shared" si="1"/>
        <v>1</v>
      </c>
    </row>
    <row r="39" spans="1:8" ht="15.75" x14ac:dyDescent="0.15">
      <c r="A39" s="2">
        <v>38</v>
      </c>
      <c r="B39" s="2" t="s">
        <v>8</v>
      </c>
      <c r="C39" s="5">
        <v>39538</v>
      </c>
      <c r="D39" s="2" t="str">
        <f t="shared" si="0"/>
        <v>2008年</v>
      </c>
      <c r="E39" s="2">
        <v>1</v>
      </c>
      <c r="F39" s="2">
        <v>1</v>
      </c>
      <c r="G39" s="2"/>
      <c r="H39">
        <f t="shared" si="1"/>
        <v>1</v>
      </c>
    </row>
    <row r="40" spans="1:8" ht="15.75" x14ac:dyDescent="0.15">
      <c r="A40" s="2">
        <v>39</v>
      </c>
      <c r="B40" s="2" t="s">
        <v>7</v>
      </c>
      <c r="C40" s="5">
        <v>39538</v>
      </c>
      <c r="D40" s="2" t="str">
        <f t="shared" si="0"/>
        <v>2008年</v>
      </c>
      <c r="E40" s="2">
        <v>1</v>
      </c>
      <c r="F40" s="2">
        <v>1</v>
      </c>
      <c r="G40" s="2"/>
      <c r="H40">
        <f t="shared" si="1"/>
        <v>1</v>
      </c>
    </row>
    <row r="41" spans="1:8" ht="15.75" x14ac:dyDescent="0.15">
      <c r="A41" s="2">
        <v>40</v>
      </c>
      <c r="B41" s="1" t="s">
        <v>6</v>
      </c>
      <c r="C41" s="3">
        <v>39506</v>
      </c>
      <c r="D41" s="2" t="str">
        <f t="shared" si="0"/>
        <v>2008年</v>
      </c>
      <c r="E41" s="1">
        <v>1</v>
      </c>
      <c r="F41" s="1">
        <v>1</v>
      </c>
      <c r="G41" s="1"/>
      <c r="H41">
        <f t="shared" si="1"/>
        <v>1</v>
      </c>
    </row>
    <row r="42" spans="1:8" ht="15.75" x14ac:dyDescent="0.15">
      <c r="A42" s="2">
        <v>41</v>
      </c>
      <c r="B42" s="1" t="s">
        <v>5</v>
      </c>
      <c r="C42" s="3">
        <v>39506</v>
      </c>
      <c r="D42" s="2" t="str">
        <f t="shared" si="0"/>
        <v>2008年</v>
      </c>
      <c r="E42" s="1">
        <v>1</v>
      </c>
      <c r="F42" s="1">
        <v>1</v>
      </c>
      <c r="G42" s="1"/>
      <c r="H42">
        <f t="shared" si="1"/>
        <v>1</v>
      </c>
    </row>
    <row r="43" spans="1:8" ht="15.75" x14ac:dyDescent="0.15">
      <c r="A43" s="2">
        <v>42</v>
      </c>
      <c r="B43" s="1" t="s">
        <v>4</v>
      </c>
      <c r="C43" s="3">
        <v>39478</v>
      </c>
      <c r="D43" s="2" t="str">
        <f t="shared" si="0"/>
        <v>2008年</v>
      </c>
      <c r="E43" s="1">
        <v>1</v>
      </c>
      <c r="F43" s="1">
        <v>1</v>
      </c>
      <c r="G43" s="1"/>
      <c r="H43">
        <f t="shared" si="1"/>
        <v>1</v>
      </c>
    </row>
    <row r="44" spans="1:8" ht="15.75" x14ac:dyDescent="0.15">
      <c r="A44" s="2">
        <v>43</v>
      </c>
      <c r="B44" s="1" t="s">
        <v>3</v>
      </c>
      <c r="C44" s="3">
        <v>39478</v>
      </c>
      <c r="D44" s="2" t="str">
        <f t="shared" si="0"/>
        <v>2008年</v>
      </c>
      <c r="E44" s="1">
        <v>1</v>
      </c>
      <c r="F44" s="1">
        <v>1</v>
      </c>
      <c r="G44" s="1"/>
      <c r="H44">
        <f t="shared" si="1"/>
        <v>1</v>
      </c>
    </row>
    <row r="45" spans="1:8" ht="15.75" x14ac:dyDescent="0.15">
      <c r="A45" s="2">
        <v>44</v>
      </c>
      <c r="B45" s="1" t="s">
        <v>2</v>
      </c>
      <c r="C45" s="3">
        <v>39238</v>
      </c>
      <c r="D45" s="2" t="str">
        <f t="shared" si="0"/>
        <v>2007年</v>
      </c>
      <c r="E45" s="1">
        <v>2</v>
      </c>
      <c r="F45" s="1">
        <v>1</v>
      </c>
      <c r="G45" s="1"/>
      <c r="H45">
        <f t="shared" si="1"/>
        <v>2</v>
      </c>
    </row>
    <row r="46" spans="1:8" ht="15.75" x14ac:dyDescent="0.15">
      <c r="A46" s="2">
        <v>45</v>
      </c>
      <c r="B46" s="1" t="s">
        <v>2</v>
      </c>
      <c r="C46" s="3">
        <v>39295</v>
      </c>
      <c r="D46" s="2" t="str">
        <f t="shared" si="0"/>
        <v>2007年</v>
      </c>
      <c r="E46" s="1">
        <v>4</v>
      </c>
      <c r="F46" s="1">
        <v>1</v>
      </c>
      <c r="G46" s="1"/>
      <c r="H46">
        <f t="shared" si="1"/>
        <v>4</v>
      </c>
    </row>
    <row r="47" spans="1:8" ht="15.75" x14ac:dyDescent="0.15">
      <c r="A47" s="2">
        <v>46</v>
      </c>
      <c r="B47" s="1" t="s">
        <v>2</v>
      </c>
      <c r="C47" s="3">
        <v>39329</v>
      </c>
      <c r="D47" s="2" t="str">
        <f t="shared" si="0"/>
        <v>2007年</v>
      </c>
      <c r="E47" s="1">
        <v>2</v>
      </c>
      <c r="F47" s="1">
        <v>1</v>
      </c>
      <c r="G47" s="1"/>
      <c r="H47">
        <f t="shared" si="1"/>
        <v>2</v>
      </c>
    </row>
    <row r="48" spans="1:8" ht="15.75" x14ac:dyDescent="0.15">
      <c r="A48" s="2">
        <v>47</v>
      </c>
      <c r="B48" s="1" t="s">
        <v>2</v>
      </c>
      <c r="C48" s="3">
        <v>39386</v>
      </c>
      <c r="D48" s="2" t="str">
        <f t="shared" si="0"/>
        <v>2007年</v>
      </c>
      <c r="E48" s="1">
        <v>2</v>
      </c>
      <c r="F48" s="1">
        <v>1</v>
      </c>
      <c r="G48" s="1"/>
      <c r="H48">
        <f t="shared" si="1"/>
        <v>2</v>
      </c>
    </row>
    <row r="49" spans="1:8" ht="15.75" x14ac:dyDescent="0.15">
      <c r="A49" s="2">
        <v>48</v>
      </c>
      <c r="B49" s="1" t="s">
        <v>2</v>
      </c>
      <c r="C49" s="3">
        <v>39449</v>
      </c>
      <c r="D49" s="2" t="str">
        <f t="shared" si="0"/>
        <v>2008年</v>
      </c>
      <c r="E49" s="1">
        <v>2</v>
      </c>
      <c r="F49" s="1">
        <v>1</v>
      </c>
      <c r="G49" s="1"/>
      <c r="H49">
        <f t="shared" si="1"/>
        <v>2</v>
      </c>
    </row>
    <row r="50" spans="1:8" ht="15.75" x14ac:dyDescent="0.15">
      <c r="A50" s="2">
        <v>49</v>
      </c>
      <c r="B50" s="1" t="s">
        <v>2</v>
      </c>
      <c r="C50" s="3">
        <v>39602</v>
      </c>
      <c r="D50" s="2" t="str">
        <f t="shared" si="0"/>
        <v>2008年</v>
      </c>
      <c r="E50" s="1">
        <v>2</v>
      </c>
      <c r="F50" s="1">
        <v>1</v>
      </c>
      <c r="G50" s="1"/>
      <c r="H50">
        <f t="shared" si="1"/>
        <v>2</v>
      </c>
    </row>
    <row r="51" spans="1:8" ht="15.75" x14ac:dyDescent="0.15">
      <c r="A51" s="2">
        <v>50</v>
      </c>
      <c r="B51" s="1" t="s">
        <v>2</v>
      </c>
      <c r="C51" s="3">
        <v>39737</v>
      </c>
      <c r="D51" s="2" t="str">
        <f t="shared" si="0"/>
        <v>2008年</v>
      </c>
      <c r="E51" s="1">
        <v>2</v>
      </c>
      <c r="F51" s="1">
        <v>1</v>
      </c>
      <c r="G51" s="1"/>
      <c r="H51">
        <f t="shared" si="1"/>
        <v>2</v>
      </c>
    </row>
    <row r="52" spans="1:8" ht="15.75" x14ac:dyDescent="0.15">
      <c r="A52" s="2">
        <v>51</v>
      </c>
      <c r="B52" s="1" t="s">
        <v>2</v>
      </c>
      <c r="C52" s="3">
        <v>39814</v>
      </c>
      <c r="D52" s="2" t="str">
        <f t="shared" si="0"/>
        <v>2009年</v>
      </c>
      <c r="E52" s="1">
        <v>2</v>
      </c>
      <c r="F52" s="1">
        <v>1</v>
      </c>
      <c r="G52" s="1"/>
      <c r="H52">
        <f t="shared" si="1"/>
        <v>2</v>
      </c>
    </row>
    <row r="53" spans="1:8" ht="15.75" x14ac:dyDescent="0.15">
      <c r="A53" s="2">
        <v>52</v>
      </c>
      <c r="B53" s="1" t="s">
        <v>2</v>
      </c>
      <c r="C53" s="3">
        <v>40261</v>
      </c>
      <c r="D53" s="2" t="str">
        <f t="shared" si="0"/>
        <v>2010年</v>
      </c>
      <c r="E53" s="1">
        <v>2</v>
      </c>
      <c r="F53" s="1">
        <v>1</v>
      </c>
      <c r="G53" s="1"/>
      <c r="H53">
        <f t="shared" si="1"/>
        <v>2</v>
      </c>
    </row>
    <row r="54" spans="1:8" ht="15.75" x14ac:dyDescent="0.15">
      <c r="A54" s="2">
        <v>53</v>
      </c>
      <c r="B54" s="1" t="s">
        <v>2</v>
      </c>
      <c r="C54" s="3">
        <v>40261</v>
      </c>
      <c r="D54" s="2" t="str">
        <f t="shared" si="0"/>
        <v>2010年</v>
      </c>
      <c r="E54" s="1">
        <v>2</v>
      </c>
      <c r="F54" s="1">
        <v>1</v>
      </c>
      <c r="G54" s="1"/>
      <c r="H54">
        <f t="shared" si="1"/>
        <v>2</v>
      </c>
    </row>
    <row r="55" spans="1:8" ht="15.75" x14ac:dyDescent="0.15">
      <c r="A55" s="2">
        <v>54</v>
      </c>
      <c r="B55" s="1" t="s">
        <v>1</v>
      </c>
      <c r="C55" s="3">
        <v>40261</v>
      </c>
      <c r="D55" s="2" t="str">
        <f t="shared" si="0"/>
        <v>2010年</v>
      </c>
      <c r="E55" s="1">
        <v>2</v>
      </c>
      <c r="F55" s="1">
        <v>1</v>
      </c>
      <c r="G55" s="1"/>
      <c r="H55">
        <f t="shared" si="1"/>
        <v>2</v>
      </c>
    </row>
    <row r="56" spans="1:8" ht="15.75" x14ac:dyDescent="0.15">
      <c r="A56" s="2">
        <v>55</v>
      </c>
      <c r="B56" s="4" t="s">
        <v>0</v>
      </c>
      <c r="C56" s="3">
        <v>39198</v>
      </c>
      <c r="D56" s="2" t="str">
        <f t="shared" si="0"/>
        <v>2007年</v>
      </c>
      <c r="E56" s="1">
        <v>2</v>
      </c>
      <c r="F56" s="1">
        <v>1</v>
      </c>
      <c r="G56" s="1"/>
      <c r="H56">
        <f t="shared" si="1"/>
        <v>2</v>
      </c>
    </row>
    <row r="57" spans="1:8" x14ac:dyDescent="0.15">
      <c r="E57">
        <f>SUM(E2:E56)</f>
        <v>72</v>
      </c>
      <c r="F57">
        <f>SUM(F2:F56)</f>
        <v>59</v>
      </c>
      <c r="H57" s="11">
        <f>SUM(H2:H56)</f>
        <v>80</v>
      </c>
    </row>
    <row r="58" spans="1:8" x14ac:dyDescent="0.15">
      <c r="B58">
        <f>SUMIF(E$44:E$56,2,F$44:F$56)</f>
        <v>11</v>
      </c>
      <c r="H58" s="11">
        <f>SUMPRODUCT(E2:E56,F2:F56)</f>
        <v>80</v>
      </c>
    </row>
  </sheetData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培养习惯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Liu.Simon</cp:lastModifiedBy>
  <dcterms:created xsi:type="dcterms:W3CDTF">2013-07-19T06:16:49Z</dcterms:created>
  <dcterms:modified xsi:type="dcterms:W3CDTF">2015-04-29T08:21:46Z</dcterms:modified>
</cp:coreProperties>
</file>