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GitHub\pythonScripts\Mtb_inhibition\Mtb_inhibition\results\"/>
    </mc:Choice>
  </mc:AlternateContent>
  <xr:revisionPtr revIDLastSave="0" documentId="13_ncr:1_{B9921EC4-A403-4D9B-803E-1B87C21EA52A}" xr6:coauthVersionLast="32" xr6:coauthVersionMax="32" xr10:uidLastSave="{00000000-0000-0000-0000-000000000000}"/>
  <bookViews>
    <workbookView xWindow="0" yWindow="0" windowWidth="17256" windowHeight="5076" activeTab="1" xr2:uid="{C1793E20-D9B9-4C40-8DFB-E29AC2DF243C}"/>
  </bookViews>
  <sheets>
    <sheet name="RAW" sheetId="1" r:id="rId1"/>
    <sheet name="Curated" sheetId="3" r:id="rId2"/>
    <sheet name="predicted essential" sheetId="2" r:id="rId3"/>
    <sheet name="Candidates" sheetId="4"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1" l="1"/>
</calcChain>
</file>

<file path=xl/sharedStrings.xml><?xml version="1.0" encoding="utf-8"?>
<sst xmlns="http://schemas.openxmlformats.org/spreadsheetml/2006/main" count="660" uniqueCount="392">
  <si>
    <t>EC number</t>
  </si>
  <si>
    <t>Enzyme Name</t>
  </si>
  <si>
    <t>Substrate 1</t>
  </si>
  <si>
    <t>Substrate 2</t>
  </si>
  <si>
    <t>Substrate 3</t>
  </si>
  <si>
    <t>2.6.1.18</t>
  </si>
  <si>
    <t>2.1.1.132</t>
  </si>
  <si>
    <t>6.3.3.2</t>
  </si>
  <si>
    <t>2.1.1.133</t>
  </si>
  <si>
    <t>4.2.1.22</t>
  </si>
  <si>
    <t>2.7.7.13</t>
  </si>
  <si>
    <t>5.1.99.1</t>
  </si>
  <si>
    <t>6.2.1.17</t>
  </si>
  <si>
    <t>2.1.1.131</t>
  </si>
  <si>
    <t>5.4.99.2</t>
  </si>
  <si>
    <t>3.1.2.10</t>
  </si>
  <si>
    <t>4.1.1.30</t>
  </si>
  <si>
    <t>6.6.1.1</t>
  </si>
  <si>
    <t>1.3.1.54</t>
  </si>
  <si>
    <t>5.5.1.4</t>
  </si>
  <si>
    <t>6.2.1.8</t>
  </si>
  <si>
    <t>2.1.1.152</t>
  </si>
  <si>
    <t>2.1.1.151</t>
  </si>
  <si>
    <t>6.3.4.23</t>
  </si>
  <si>
    <t>2.3.1.85</t>
  </si>
  <si>
    <t>6.6.1.2</t>
  </si>
  <si>
    <t>5.4.2.3</t>
  </si>
  <si>
    <t>3.6.3.6</t>
  </si>
  <si>
    <t>1.31.12.4</t>
  </si>
  <si>
    <t>1.1.3.15</t>
  </si>
  <si>
    <t>5.4.99.61</t>
  </si>
  <si>
    <t>2.5.1.91</t>
  </si>
  <si>
    <t>6.3.5.1</t>
  </si>
  <si>
    <t>2.8.2.37</t>
  </si>
  <si>
    <t>1.4.3.3</t>
  </si>
  <si>
    <t>6.3.1.10</t>
  </si>
  <si>
    <t>2.1.1.130</t>
  </si>
  <si>
    <t>1.1.1.125</t>
  </si>
  <si>
    <t>1.2.1.46</t>
  </si>
  <si>
    <t>1.4.3.2</t>
  </si>
  <si>
    <t>3.5.99.2</t>
  </si>
  <si>
    <t>2.6.1.27</t>
  </si>
  <si>
    <t>1.5.1.15</t>
  </si>
  <si>
    <t>2.8.3.5</t>
  </si>
  <si>
    <t>1.1.1.30</t>
  </si>
  <si>
    <t>4.1.1.71</t>
  </si>
  <si>
    <t>1.18.1.6</t>
  </si>
  <si>
    <t>6.3.2.7</t>
  </si>
  <si>
    <t>5.4.99.16</t>
  </si>
  <si>
    <t>1.2.1.87</t>
  </si>
  <si>
    <t>2.7.9.1</t>
  </si>
  <si>
    <t>5..99.60</t>
  </si>
  <si>
    <t>synonym</t>
  </si>
  <si>
    <t>ppiA</t>
  </si>
  <si>
    <t>ptbB</t>
  </si>
  <si>
    <t>mmpL11</t>
  </si>
  <si>
    <t>fadE5</t>
  </si>
  <si>
    <t>mgtE</t>
  </si>
  <si>
    <t>metZ</t>
  </si>
  <si>
    <t>mmpL4</t>
  </si>
  <si>
    <t>-</t>
  </si>
  <si>
    <t>mkl</t>
  </si>
  <si>
    <t>pqqE</t>
  </si>
  <si>
    <t>lldD1</t>
  </si>
  <si>
    <t>adhB</t>
  </si>
  <si>
    <t>echA9</t>
  </si>
  <si>
    <t>gltA1</t>
  </si>
  <si>
    <t>mmpL10</t>
  </si>
  <si>
    <t>fadD36</t>
  </si>
  <si>
    <t>bcpB</t>
  </si>
  <si>
    <t>mce3R</t>
  </si>
  <si>
    <t>pks12</t>
  </si>
  <si>
    <t>eis</t>
  </si>
  <si>
    <t>tig</t>
  </si>
  <si>
    <t>arsA</t>
  </si>
  <si>
    <t>sigB</t>
  </si>
  <si>
    <t>pknI</t>
  </si>
  <si>
    <t>mutT1</t>
  </si>
  <si>
    <t>fadE25</t>
  </si>
  <si>
    <t>gcp</t>
  </si>
  <si>
    <t>mce4F</t>
  </si>
  <si>
    <t>lprN</t>
  </si>
  <si>
    <t>mce4D</t>
  </si>
  <si>
    <t>mce4C</t>
  </si>
  <si>
    <t>mce4B</t>
  </si>
  <si>
    <t>mce4A</t>
  </si>
  <si>
    <t>yrbE4B</t>
  </si>
  <si>
    <t>yrbE4A</t>
  </si>
  <si>
    <t>hsd4A</t>
    <phoneticPr fontId="0" type="noConversion"/>
  </si>
  <si>
    <t>fadD19</t>
  </si>
  <si>
    <t>kshA</t>
    <phoneticPr fontId="0" type="noConversion"/>
  </si>
  <si>
    <t>hsaF</t>
    <phoneticPr fontId="0" type="noConversion"/>
  </si>
  <si>
    <t>hsaE</t>
    <phoneticPr fontId="0" type="noConversion"/>
  </si>
  <si>
    <t>kstD</t>
    <phoneticPr fontId="0" type="noConversion"/>
  </si>
  <si>
    <t>ltp2</t>
  </si>
  <si>
    <t>fadE29</t>
  </si>
  <si>
    <t>fadE28</t>
  </si>
  <si>
    <t>cyp125</t>
  </si>
  <si>
    <t>fadA5</t>
  </si>
  <si>
    <t>fadE30</t>
  </si>
  <si>
    <t>fadD3</t>
  </si>
  <si>
    <t>fadE32</t>
  </si>
  <si>
    <t>fadE33</t>
  </si>
  <si>
    <t>hsaC</t>
    <phoneticPr fontId="0" type="noConversion"/>
  </si>
  <si>
    <t>hsaD</t>
    <phoneticPr fontId="0" type="noConversion"/>
  </si>
  <si>
    <t>hsaA</t>
    <phoneticPr fontId="0" type="noConversion"/>
  </si>
  <si>
    <t>kshB</t>
    <phoneticPr fontId="0" type="noConversion"/>
  </si>
  <si>
    <t>fadE34</t>
  </si>
  <si>
    <t>papA2</t>
  </si>
  <si>
    <t>papA1</t>
  </si>
  <si>
    <t>pks2</t>
  </si>
  <si>
    <t>sigM</t>
  </si>
  <si>
    <r>
      <t xml:space="preserve">Griffin et. al., High-Resolution Phenotypic Profiling Defines Genes Essential for Mycobacterial Growth and Cholesterol Catabolism, </t>
    </r>
    <r>
      <rPr>
        <i/>
        <sz val="11"/>
        <color theme="1"/>
        <rFont val="Calibri"/>
        <family val="2"/>
        <scheme val="minor"/>
      </rPr>
      <t>PLOS Pathogens, 2011</t>
    </r>
  </si>
  <si>
    <t>Gene</t>
  </si>
  <si>
    <t>4-aminobutyrate aminotransferase</t>
  </si>
  <si>
    <t>gabT</t>
  </si>
  <si>
    <t>beta-alanine</t>
  </si>
  <si>
    <t>2-oxoglutarate</t>
  </si>
  <si>
    <t>cobL</t>
  </si>
  <si>
    <t>S-adenosyl-L-methionine</t>
  </si>
  <si>
    <t>5-formyltetrahydrofolate cyclo-ligase</t>
  </si>
  <si>
    <t>ATP</t>
  </si>
  <si>
    <t>5-formyltetrahydrofolate</t>
  </si>
  <si>
    <t>cobM</t>
  </si>
  <si>
    <t>precorrin-4</t>
  </si>
  <si>
    <t>precorrin-6</t>
  </si>
  <si>
    <t>cbs</t>
  </si>
  <si>
    <t>probable cystathionine beta-synthase</t>
  </si>
  <si>
    <t>L-homocysteine</t>
  </si>
  <si>
    <t>L-serine</t>
  </si>
  <si>
    <t>manB</t>
  </si>
  <si>
    <t>alpha-D-mannose1-phosphate</t>
  </si>
  <si>
    <t>GTP</t>
  </si>
  <si>
    <t>alr</t>
  </si>
  <si>
    <t>alanine racemase</t>
  </si>
  <si>
    <t>L-alanine</t>
  </si>
  <si>
    <t>D-alanine</t>
  </si>
  <si>
    <t>6.4.1.3</t>
  </si>
  <si>
    <t>accD6</t>
  </si>
  <si>
    <t>acetyl-CoA</t>
  </si>
  <si>
    <t>bicarbonate</t>
  </si>
  <si>
    <t>propionate-CoA ligase</t>
  </si>
  <si>
    <t>propanoate</t>
  </si>
  <si>
    <t>CoA</t>
  </si>
  <si>
    <t>cobI</t>
  </si>
  <si>
    <t>probable bifunctional protein, CobI-COBJ fusion protein: S-adenosyl-L-methionine-precorrin-2 methyl transferase + precorrin-3 methylase</t>
  </si>
  <si>
    <t>precorrin-3B</t>
  </si>
  <si>
    <t>probable methylmalonyl-CoA mutase</t>
  </si>
  <si>
    <t>mutA or mutB</t>
  </si>
  <si>
    <t>R-methylmalonyl-CoA</t>
  </si>
  <si>
    <t>formyl-CoA hydrolase</t>
  </si>
  <si>
    <t>formyl-CoA</t>
  </si>
  <si>
    <t>H2O</t>
  </si>
  <si>
    <t>pantothenoylcysteine decarboxylase</t>
  </si>
  <si>
    <t>N-[R-pantothenoyl]-L-cysteine</t>
  </si>
  <si>
    <t>possible magnesium chelatase</t>
  </si>
  <si>
    <t>Rv0958</t>
  </si>
  <si>
    <t>protoporphyrin IX</t>
  </si>
  <si>
    <t>Mg 2+</t>
  </si>
  <si>
    <t>precorrin-6A reductase</t>
  </si>
  <si>
    <t>NADP+</t>
  </si>
  <si>
    <t>precorrin-6B</t>
  </si>
  <si>
    <t>ino1</t>
  </si>
  <si>
    <t>inositol-1-phosphate synthase</t>
  </si>
  <si>
    <t>D-glucopyranose-6-phosphate</t>
  </si>
  <si>
    <t>oxalate-CoA ligase</t>
  </si>
  <si>
    <t>oxalate</t>
  </si>
  <si>
    <t xml:space="preserve">precorrin-6A synthase (deacetylating) </t>
  </si>
  <si>
    <t>precorrin-5</t>
  </si>
  <si>
    <t>cobalt-factor II C20-methyltransferase</t>
  </si>
  <si>
    <t>cobalt-factor II</t>
  </si>
  <si>
    <t xml:space="preserve">formate-phosphoribosylaminoimidazolecarboxamide ligase </t>
  </si>
  <si>
    <t>formate</t>
  </si>
  <si>
    <t>5-amino-1-(5-phospho-D-ribosyl)imidazole-4-carboxamine</t>
  </si>
  <si>
    <t>fabD</t>
  </si>
  <si>
    <t>acyl-carrier protein</t>
  </si>
  <si>
    <t>malonyl-CoA</t>
  </si>
  <si>
    <t>cobaltochelatase</t>
  </si>
  <si>
    <t>hydrogenbyrinic acid a,c-diamine</t>
  </si>
  <si>
    <t>CO2</t>
  </si>
  <si>
    <t xml:space="preserve">phosphoacetylglucosamine mutase </t>
  </si>
  <si>
    <t>H+-exporting ATPase</t>
  </si>
  <si>
    <t>(S)-2-hydroxy-acid oxidase</t>
  </si>
  <si>
    <t>med chain 2-hydroxyacid</t>
  </si>
  <si>
    <t>O2</t>
  </si>
  <si>
    <t>produces H2O2 and 2-oxoacid</t>
  </si>
  <si>
    <t>precorrin-8X methylmutase</t>
  </si>
  <si>
    <t>Rv2065</t>
  </si>
  <si>
    <t>Precorrin-8x</t>
  </si>
  <si>
    <t>H+</t>
  </si>
  <si>
    <t>hydrogenbyrinate</t>
  </si>
  <si>
    <t>all-trans-decaprenyl-diphosphate synthase</t>
  </si>
  <si>
    <t>farnesyl diphosphate</t>
  </si>
  <si>
    <t>isopentenyl diphosphate</t>
  </si>
  <si>
    <t>UppS</t>
  </si>
  <si>
    <t>NAD synthetase (glutamine-hydrolysing)</t>
  </si>
  <si>
    <t>nadE</t>
  </si>
  <si>
    <t>nicotine adenine dinucleotide</t>
  </si>
  <si>
    <t>L-glutamine</t>
  </si>
  <si>
    <t xml:space="preserve"> *NH3 can substitute for glutamine (BioCyc)</t>
  </si>
  <si>
    <t>Rv0295c</t>
  </si>
  <si>
    <t>trehalose 2-sulfotransferase</t>
  </si>
  <si>
    <t>3'-phosphoadenylyl sulfate</t>
  </si>
  <si>
    <t>trehalose</t>
  </si>
  <si>
    <t>aao</t>
  </si>
  <si>
    <t>D-lysine</t>
  </si>
  <si>
    <t>produces H2O2, NH4, and a 2-oxocarboxylate</t>
  </si>
  <si>
    <t>adenosylcobinamide-phosphate synthase</t>
  </si>
  <si>
    <t>CbiB</t>
  </si>
  <si>
    <t>adenosylcobyrate</t>
  </si>
  <si>
    <t>R-1-amino-2-propanol O-2 phosphate</t>
  </si>
  <si>
    <t>precorrin-2</t>
  </si>
  <si>
    <t>2-deoxy-D-gluconate 3-dehydrogenase</t>
  </si>
  <si>
    <t>2-deoxy-D-gluconate</t>
  </si>
  <si>
    <t>NAD+</t>
  </si>
  <si>
    <t>NAD-linked formaldehyde dehydrogenase</t>
  </si>
  <si>
    <t>aldC, Rv0458, Rv0223c, Rv0147, aldA</t>
  </si>
  <si>
    <t>formaldehyde</t>
  </si>
  <si>
    <t>L-amino-acid oxidase</t>
  </si>
  <si>
    <t>aminopyrimidine aminohydrolase</t>
  </si>
  <si>
    <t>4-amino-5-aminomethyl-2-methylpyrimidine</t>
  </si>
  <si>
    <t>thiamine</t>
  </si>
  <si>
    <t>3-oxoacid CoA-transferase</t>
  </si>
  <si>
    <t>scoA, scoB</t>
  </si>
  <si>
    <t>succinyl-CoA</t>
  </si>
  <si>
    <t>acetoacetate</t>
  </si>
  <si>
    <t>*has activity with acceptors other than acetoacetate. See biocyc</t>
  </si>
  <si>
    <t>3-hydroxybutyrate dehydrogenase</t>
  </si>
  <si>
    <t>R-3-hydroxybutanoate</t>
  </si>
  <si>
    <t>2-oxoglutarate decarboxylase</t>
  </si>
  <si>
    <t>Rv1248c</t>
  </si>
  <si>
    <t>succinic semialdehyde</t>
  </si>
  <si>
    <t>fprA, fprB</t>
  </si>
  <si>
    <t>reduced ferredoxin</t>
  </si>
  <si>
    <t>UDP-N-acetylmuramoyl-L-alanyl-D-glutamate-L-lysine ligase</t>
  </si>
  <si>
    <t>D-amino-acid oxidase</t>
  </si>
  <si>
    <t xml:space="preserve">precorrin-6Y C(5,15)-methyltransferase (decarboxylating) </t>
  </si>
  <si>
    <t xml:space="preserve">precorrin-3 methylase </t>
  </si>
  <si>
    <t xml:space="preserve">D-alpha-D-mannose-1-phosphate guanylyltransferase </t>
  </si>
  <si>
    <t xml:space="preserve">acyl-carrier-protein S-malonyltransferase </t>
  </si>
  <si>
    <t>UDP-N-acetyl-alpha-D-muramoyl-L-alanyl-D-glutamate</t>
  </si>
  <si>
    <t>L-lysine</t>
  </si>
  <si>
    <t>treS</t>
  </si>
  <si>
    <t>alpha-maltose</t>
  </si>
  <si>
    <t>a,a-trehalose</t>
  </si>
  <si>
    <t>maltose α-D-glucosyltransferase</t>
  </si>
  <si>
    <t>propanal dehydrogenase (CoA-propanoylating)</t>
  </si>
  <si>
    <t>hsaG</t>
  </si>
  <si>
    <t>propanal</t>
  </si>
  <si>
    <t>pyruvate, phosphate dikinase</t>
  </si>
  <si>
    <t>ppdK</t>
  </si>
  <si>
    <t>pyruvate</t>
  </si>
  <si>
    <t>phosphate</t>
  </si>
  <si>
    <t>gene</t>
  </si>
  <si>
    <t>2.7.1.175</t>
  </si>
  <si>
    <t>2.1.1.226</t>
  </si>
  <si>
    <t>2.4.1.36</t>
  </si>
  <si>
    <t>1.14.14.12</t>
  </si>
  <si>
    <t>2.1.1.227</t>
  </si>
  <si>
    <t>2.4.99.16</t>
  </si>
  <si>
    <t>6.2.1.41</t>
  </si>
  <si>
    <t>6.2.1.42</t>
  </si>
  <si>
    <t>5.4.99.3</t>
  </si>
  <si>
    <t>2.3.2.21</t>
  </si>
  <si>
    <t>4.2.3.B36</t>
  </si>
  <si>
    <t>2.7.7.94</t>
  </si>
  <si>
    <t>2.5.1.113</t>
  </si>
  <si>
    <t>2.7.7.98</t>
  </si>
  <si>
    <t>2.4.1.250</t>
  </si>
  <si>
    <t>1.3.99.38</t>
  </si>
  <si>
    <t>3.5.1.119</t>
  </si>
  <si>
    <t>2.7.7.95</t>
  </si>
  <si>
    <t>4.2.3.B31</t>
  </si>
  <si>
    <t>4.2.3.B30</t>
  </si>
  <si>
    <t>4.2.3.B33</t>
  </si>
  <si>
    <t>2.3.1.252</t>
  </si>
  <si>
    <t>3.1.7.9</t>
  </si>
  <si>
    <t>4.2.3.B32</t>
  </si>
  <si>
    <t>4.2.3.B35</t>
  </si>
  <si>
    <t>4.2.3.B34</t>
  </si>
  <si>
    <t>2.4.2.47</t>
  </si>
  <si>
    <t>2.1.1.334</t>
  </si>
  <si>
    <t>2.4.1.342</t>
  </si>
  <si>
    <t>3.7.1.17</t>
  </si>
  <si>
    <t>2.3.2.7</t>
  </si>
  <si>
    <t>maltokinase</t>
  </si>
  <si>
    <t>mak</t>
  </si>
  <si>
    <r>
      <t>23S rRNA (cytidine</t>
    </r>
    <r>
      <rPr>
        <vertAlign val="superscript"/>
        <sz val="7.5"/>
        <color rgb="FF333333"/>
        <rFont val="Arial"/>
        <family val="2"/>
      </rPr>
      <t>1920</t>
    </r>
    <r>
      <rPr>
        <sz val="8"/>
        <color rgb="FF333333"/>
        <rFont val="Arial"/>
        <family val="2"/>
      </rPr>
      <t>-2′-</t>
    </r>
    <r>
      <rPr>
        <i/>
        <sz val="8"/>
        <color rgb="FF333333"/>
        <rFont val="Arial"/>
        <family val="2"/>
      </rPr>
      <t>O</t>
    </r>
    <r>
      <rPr>
        <sz val="8"/>
        <color rgb="FF333333"/>
        <rFont val="Arial"/>
        <family val="2"/>
      </rPr>
      <t>)-methyltransferase</t>
    </r>
  </si>
  <si>
    <t>tlyA</t>
  </si>
  <si>
    <t>cytidine in rRNA</t>
  </si>
  <si>
    <r>
      <t>GDP-glucose:</t>
    </r>
    <r>
      <rPr>
        <sz val="7.5"/>
        <color rgb="FF333333"/>
        <rFont val="Arial"/>
        <family val="2"/>
      </rPr>
      <t>D</t>
    </r>
    <r>
      <rPr>
        <sz val="8"/>
        <color rgb="FF333333"/>
        <rFont val="Arial"/>
        <family val="2"/>
      </rPr>
      <t>-glucose-6-phosphate 1-α-</t>
    </r>
    <r>
      <rPr>
        <sz val="7.5"/>
        <color rgb="FF333333"/>
        <rFont val="Arial"/>
        <family val="2"/>
      </rPr>
      <t>D</t>
    </r>
    <r>
      <rPr>
        <sz val="8"/>
        <color rgb="FF333333"/>
        <rFont val="Arial"/>
        <family val="2"/>
      </rPr>
      <t>-glucosyltransferase</t>
    </r>
  </si>
  <si>
    <t>otsA</t>
  </si>
  <si>
    <t>GDP-glucose</t>
  </si>
  <si>
    <t>glucose-6-phosphate</t>
  </si>
  <si>
    <r>
      <t>3-hydroxy-9,10-secoandrosta-1,3,5(10)-triene-9,17-dione,FMNH</t>
    </r>
    <r>
      <rPr>
        <vertAlign val="subscript"/>
        <sz val="7.5"/>
        <color rgb="FF333333"/>
        <rFont val="Arial"/>
        <family val="2"/>
      </rPr>
      <t>2</t>
    </r>
    <r>
      <rPr>
        <sz val="8"/>
        <color rgb="FF333333"/>
        <rFont val="Arial"/>
        <family val="2"/>
      </rPr>
      <t>:oxygen oxidoreductase</t>
    </r>
  </si>
  <si>
    <t>hsaA</t>
  </si>
  <si>
    <t>3-hydroxy-9,10-secoandrosta-1,3,5(10)-triene-9,17-dione</t>
  </si>
  <si>
    <t>FMNH2</t>
  </si>
  <si>
    <r>
      <t>16S rRNA (cytidine</t>
    </r>
    <r>
      <rPr>
        <vertAlign val="superscript"/>
        <sz val="7.5"/>
        <color rgb="FF333333"/>
        <rFont val="Arial"/>
        <family val="2"/>
      </rPr>
      <t>1409</t>
    </r>
    <r>
      <rPr>
        <sz val="8"/>
        <color rgb="FF333333"/>
        <rFont val="Arial"/>
        <family val="2"/>
      </rPr>
      <t>-2′-</t>
    </r>
    <r>
      <rPr>
        <i/>
        <sz val="8"/>
        <color rgb="FF333333"/>
        <rFont val="Arial"/>
        <family val="2"/>
      </rPr>
      <t>O</t>
    </r>
    <r>
      <rPr>
        <sz val="8"/>
        <color rgb="FF333333"/>
        <rFont val="Arial"/>
        <family val="2"/>
      </rPr>
      <t>)-methyltransferase</t>
    </r>
  </si>
  <si>
    <r>
      <t>(1→4)-α-</t>
    </r>
    <r>
      <rPr>
        <sz val="7.5"/>
        <color rgb="FF333333"/>
        <rFont val="Arial"/>
        <family val="2"/>
      </rPr>
      <t>D</t>
    </r>
    <r>
      <rPr>
        <sz val="8"/>
        <color rgb="FF333333"/>
        <rFont val="Arial"/>
        <family val="2"/>
      </rPr>
      <t>-glucan 4-α-</t>
    </r>
    <r>
      <rPr>
        <sz val="7.5"/>
        <color rgb="FF333333"/>
        <rFont val="Arial"/>
        <family val="2"/>
      </rPr>
      <t>D</t>
    </r>
    <r>
      <rPr>
        <sz val="8"/>
        <color rgb="FF333333"/>
        <rFont val="Arial"/>
        <family val="2"/>
      </rPr>
      <t>-maltosyltransferase</t>
    </r>
  </si>
  <si>
    <t>glgE</t>
  </si>
  <si>
    <t>maltose-1-phosphate</t>
  </si>
  <si>
    <t>3-oxocholest-4-en-26-oate:CoA ligase (AMP-forming)</t>
  </si>
  <si>
    <t>3-oxocholest-4-en-26-oate</t>
  </si>
  <si>
    <t>*Required for cholesterol degradation</t>
  </si>
  <si>
    <r>
      <t>3-[(3a</t>
    </r>
    <r>
      <rPr>
        <i/>
        <sz val="8"/>
        <color rgb="FF333333"/>
        <rFont val="Arial"/>
        <family val="2"/>
      </rPr>
      <t>S</t>
    </r>
    <r>
      <rPr>
        <sz val="8"/>
        <color rgb="FF333333"/>
        <rFont val="Arial"/>
        <family val="2"/>
      </rPr>
      <t>,4</t>
    </r>
    <r>
      <rPr>
        <i/>
        <sz val="8"/>
        <color rgb="FF333333"/>
        <rFont val="Arial"/>
        <family val="2"/>
      </rPr>
      <t>S</t>
    </r>
    <r>
      <rPr>
        <sz val="8"/>
        <color rgb="FF333333"/>
        <rFont val="Arial"/>
        <family val="2"/>
      </rPr>
      <t>,7a</t>
    </r>
    <r>
      <rPr>
        <i/>
        <sz val="8"/>
        <color rgb="FF333333"/>
        <rFont val="Arial"/>
        <family val="2"/>
      </rPr>
      <t>S</t>
    </r>
    <r>
      <rPr>
        <sz val="8"/>
        <color rgb="FF333333"/>
        <rFont val="Arial"/>
        <family val="2"/>
      </rPr>
      <t>)-7a-methyl-1,5-dioxo-octahydro-1</t>
    </r>
    <r>
      <rPr>
        <i/>
        <sz val="8"/>
        <color rgb="FF333333"/>
        <rFont val="Arial"/>
        <family val="2"/>
      </rPr>
      <t>H</t>
    </r>
    <r>
      <rPr>
        <sz val="8"/>
        <color rgb="FF333333"/>
        <rFont val="Arial"/>
        <family val="2"/>
      </rPr>
      <t>-inden-4-yl]propanoate:CoA ligase (AMP-forming)</t>
    </r>
  </si>
  <si>
    <r>
      <t>3-[(3a</t>
    </r>
    <r>
      <rPr>
        <i/>
        <sz val="8"/>
        <color rgb="FF333333"/>
        <rFont val="Arial"/>
        <family val="2"/>
      </rPr>
      <t>S</t>
    </r>
    <r>
      <rPr>
        <sz val="8"/>
        <color rgb="FF333333"/>
        <rFont val="Arial"/>
        <family val="2"/>
      </rPr>
      <t>,4</t>
    </r>
    <r>
      <rPr>
        <i/>
        <sz val="8"/>
        <color rgb="FF333333"/>
        <rFont val="Arial"/>
        <family val="2"/>
      </rPr>
      <t>S</t>
    </r>
    <r>
      <rPr>
        <sz val="8"/>
        <color rgb="FF333333"/>
        <rFont val="Arial"/>
        <family val="2"/>
      </rPr>
      <t>,7a</t>
    </r>
    <r>
      <rPr>
        <i/>
        <sz val="8"/>
        <color rgb="FF333333"/>
        <rFont val="Arial"/>
        <family val="2"/>
      </rPr>
      <t>S</t>
    </r>
    <r>
      <rPr>
        <sz val="8"/>
        <color rgb="FF333333"/>
        <rFont val="Arial"/>
        <family val="2"/>
      </rPr>
      <t>)-7a-methyl-1,5-dioxo-octahydro-1</t>
    </r>
    <r>
      <rPr>
        <i/>
        <sz val="8"/>
        <color rgb="FF333333"/>
        <rFont val="Arial"/>
        <family val="2"/>
      </rPr>
      <t>H</t>
    </r>
    <r>
      <rPr>
        <sz val="8"/>
        <color rgb="FF333333"/>
        <rFont val="Arial"/>
        <family val="2"/>
      </rPr>
      <t>-inden-4-yl]propanoate</t>
    </r>
  </si>
  <si>
    <t>2-Acetolactate mutase</t>
  </si>
  <si>
    <t>2-acetolactate</t>
  </si>
  <si>
    <t>3-hydroxy-3-methyl-2-oxobutanoate</t>
  </si>
  <si>
    <t>*L-ascorbate is an essential activator</t>
  </si>
  <si>
    <t>Rv2275</t>
  </si>
  <si>
    <t>cyclodityrosine synthase</t>
  </si>
  <si>
    <t>all tRNAs</t>
  </si>
  <si>
    <t>4-hydroxyphenylalkanoate adenylyltransferase</t>
  </si>
  <si>
    <t>fadD29</t>
  </si>
  <si>
    <t>17-(4-hydroxyphenyl)heptadecanoate</t>
  </si>
  <si>
    <t>*Some other substrates accepted</t>
  </si>
  <si>
    <t>thiocarboxylated [CysO sulfur-carrier protein] 2-amino-2-carboxyethyltransferase</t>
  </si>
  <si>
    <t>cysM</t>
  </si>
  <si>
    <t>3-phospho-L-serine</t>
  </si>
  <si>
    <t>4-hydroxybenzoate adenylyltransferase FadD22</t>
  </si>
  <si>
    <t>fadD22</t>
  </si>
  <si>
    <t>4-hydroxybenzoate</t>
  </si>
  <si>
    <r>
      <t>D</t>
    </r>
    <r>
      <rPr>
        <sz val="8"/>
        <color rgb="FF333333"/>
        <rFont val="Arial"/>
        <family val="2"/>
      </rPr>
      <t>-</t>
    </r>
    <r>
      <rPr>
        <i/>
        <sz val="8"/>
        <color rgb="FF333333"/>
        <rFont val="Arial"/>
        <family val="2"/>
      </rPr>
      <t>myo</t>
    </r>
    <r>
      <rPr>
        <sz val="8"/>
        <color rgb="FF333333"/>
        <rFont val="Arial"/>
        <family val="2"/>
      </rPr>
      <t>-inositol 3-phosphate α-</t>
    </r>
    <r>
      <rPr>
        <sz val="7.5"/>
        <color rgb="FF333333"/>
        <rFont val="Arial"/>
        <family val="2"/>
      </rPr>
      <t>D</t>
    </r>
    <r>
      <rPr>
        <sz val="8"/>
        <color rgb="FF333333"/>
        <rFont val="Arial"/>
        <family val="2"/>
      </rPr>
      <t>-glycosyltransferase</t>
    </r>
  </si>
  <si>
    <t>mshA</t>
  </si>
  <si>
    <t>UDP-N-acetylglucosamine</t>
  </si>
  <si>
    <t>myo-inositol 3-monophosphate</t>
  </si>
  <si>
    <t>*Substantial conformational change occurs upon UDP binding facilitating inositol binding</t>
  </si>
  <si>
    <t>menaquinone-9 oxidoreductase</t>
  </si>
  <si>
    <t>menJ</t>
  </si>
  <si>
    <t>menaquinone-9</t>
  </si>
  <si>
    <t>Pup deamidase</t>
  </si>
  <si>
    <t>dop</t>
  </si>
  <si>
    <t>prokaryotic ubiquitin-like protein C-terminal L-glutamine</t>
  </si>
  <si>
    <t>fadD28</t>
  </si>
  <si>
    <t>long-chain fatty acid adenylyltransferase</t>
  </si>
  <si>
    <t>long-chain fatty acid</t>
  </si>
  <si>
    <t>mycolipanoic acid synthase</t>
  </si>
  <si>
    <t>msl3</t>
  </si>
  <si>
    <t>long-chain acyl-CoA</t>
  </si>
  <si>
    <t>(S)-methylmalonyl-CoA</t>
  </si>
  <si>
    <t>NADPH</t>
  </si>
  <si>
    <t>tuberculosinyl diphosphate diphosphohydrolase (isotuberculosinol forming)</t>
  </si>
  <si>
    <t>Rv3378c</t>
  </si>
  <si>
    <t>tuberculosinyl diphosphate</t>
  </si>
  <si>
    <t>aftC</t>
  </si>
  <si>
    <r>
      <t>arabinofuranan 3-</t>
    </r>
    <r>
      <rPr>
        <i/>
        <sz val="11"/>
        <color rgb="FF333333"/>
        <rFont val="Calibri  "/>
      </rPr>
      <t>O</t>
    </r>
    <r>
      <rPr>
        <sz val="11"/>
        <color rgb="FF333333"/>
        <rFont val="Calibri  "/>
      </rPr>
      <t>-arabinosyltransferase</t>
    </r>
  </si>
  <si>
    <t>3 trans,octacis-decaprenylphospho-β-D-arabinofuranose</t>
  </si>
  <si>
    <t>glgM</t>
  </si>
  <si>
    <t>maltose-1-phosphate synthase</t>
  </si>
  <si>
    <t>ADP-glucose</t>
  </si>
  <si>
    <t>glucopyranose-1-phosphate</t>
  </si>
  <si>
    <t>*can also use UDP-glucose with less efficiency</t>
  </si>
  <si>
    <t>hsaD</t>
  </si>
  <si>
    <t>4,5-9,10-diseco-3-hydroxy-5,9,17-trioxoandrosta-1(10),2-diene-4-oate hydrolase</t>
  </si>
  <si>
    <t>4,5-9,10-diseco-3-hydroxy-5,9,17-trioxoandrosta-1(10),2-diene-4-oate</t>
  </si>
  <si>
    <t>β-aspartyl transferase</t>
  </si>
  <si>
    <t>hydroxylamine</t>
  </si>
  <si>
    <t>L-asparagine</t>
  </si>
  <si>
    <t>GDP-glucose:D-glucose-6-phosphate 1-α-D-glucosyltransferase</t>
  </si>
  <si>
    <t>(1→4)-α-D-glucan 4-α-D-maltosyltransferase</t>
  </si>
  <si>
    <r>
      <t>23S rRNA (cytidine</t>
    </r>
    <r>
      <rPr>
        <vertAlign val="superscript"/>
        <sz val="11"/>
        <color rgb="FF333333"/>
        <rFont val="Calibri"/>
        <family val="2"/>
        <scheme val="minor"/>
      </rPr>
      <t>1920</t>
    </r>
    <r>
      <rPr>
        <sz val="11"/>
        <color rgb="FF333333"/>
        <rFont val="Calibri"/>
        <family val="2"/>
        <scheme val="minor"/>
      </rPr>
      <t>-2′-</t>
    </r>
    <r>
      <rPr>
        <i/>
        <sz val="11"/>
        <color rgb="FF333333"/>
        <rFont val="Calibri"/>
        <family val="2"/>
        <scheme val="minor"/>
      </rPr>
      <t>O</t>
    </r>
    <r>
      <rPr>
        <sz val="11"/>
        <color rgb="FF333333"/>
        <rFont val="Calibri"/>
        <family val="2"/>
        <scheme val="minor"/>
      </rPr>
      <t>)-methyltransferase</t>
    </r>
  </si>
  <si>
    <r>
      <t>3-hydroxy-9,10-secoandrosta-1,3,5(10)-triene-9,17-dione,FMNH</t>
    </r>
    <r>
      <rPr>
        <vertAlign val="subscript"/>
        <sz val="11"/>
        <color rgb="FF333333"/>
        <rFont val="Calibri"/>
        <family val="2"/>
        <scheme val="minor"/>
      </rPr>
      <t>2</t>
    </r>
    <r>
      <rPr>
        <sz val="11"/>
        <color rgb="FF333333"/>
        <rFont val="Calibri"/>
        <family val="2"/>
        <scheme val="minor"/>
      </rPr>
      <t>:oxygen oxidoreductase</t>
    </r>
  </si>
  <si>
    <r>
      <t>16S rRNA (cytidine</t>
    </r>
    <r>
      <rPr>
        <vertAlign val="superscript"/>
        <sz val="11"/>
        <color rgb="FF333333"/>
        <rFont val="Calibri"/>
        <family val="2"/>
        <scheme val="minor"/>
      </rPr>
      <t>1409</t>
    </r>
    <r>
      <rPr>
        <sz val="11"/>
        <color rgb="FF333333"/>
        <rFont val="Calibri"/>
        <family val="2"/>
        <scheme val="minor"/>
      </rPr>
      <t>-2′-</t>
    </r>
    <r>
      <rPr>
        <i/>
        <sz val="11"/>
        <color rgb="FF333333"/>
        <rFont val="Calibri"/>
        <family val="2"/>
        <scheme val="minor"/>
      </rPr>
      <t>O</t>
    </r>
    <r>
      <rPr>
        <sz val="11"/>
        <color rgb="FF333333"/>
        <rFont val="Calibri"/>
        <family val="2"/>
        <scheme val="minor"/>
      </rPr>
      <t>)-methyltransferase</t>
    </r>
  </si>
  <si>
    <r>
      <t>3-[(3a</t>
    </r>
    <r>
      <rPr>
        <i/>
        <sz val="11"/>
        <color rgb="FF333333"/>
        <rFont val="Calibri"/>
        <family val="2"/>
        <scheme val="minor"/>
      </rPr>
      <t>S</t>
    </r>
    <r>
      <rPr>
        <sz val="11"/>
        <color rgb="FF333333"/>
        <rFont val="Calibri"/>
        <family val="2"/>
        <scheme val="minor"/>
      </rPr>
      <t>,4</t>
    </r>
    <r>
      <rPr>
        <i/>
        <sz val="11"/>
        <color rgb="FF333333"/>
        <rFont val="Calibri"/>
        <family val="2"/>
        <scheme val="minor"/>
      </rPr>
      <t>S</t>
    </r>
    <r>
      <rPr>
        <sz val="11"/>
        <color rgb="FF333333"/>
        <rFont val="Calibri"/>
        <family val="2"/>
        <scheme val="minor"/>
      </rPr>
      <t>,7a</t>
    </r>
    <r>
      <rPr>
        <i/>
        <sz val="11"/>
        <color rgb="FF333333"/>
        <rFont val="Calibri"/>
        <family val="2"/>
        <scheme val="minor"/>
      </rPr>
      <t>S</t>
    </r>
    <r>
      <rPr>
        <sz val="11"/>
        <color rgb="FF333333"/>
        <rFont val="Calibri"/>
        <family val="2"/>
        <scheme val="minor"/>
      </rPr>
      <t>)-7a-methyl-1,5-dioxo-octahydro-1</t>
    </r>
    <r>
      <rPr>
        <i/>
        <sz val="11"/>
        <color rgb="FF333333"/>
        <rFont val="Calibri"/>
        <family val="2"/>
        <scheme val="minor"/>
      </rPr>
      <t>H</t>
    </r>
    <r>
      <rPr>
        <sz val="11"/>
        <color rgb="FF333333"/>
        <rFont val="Calibri"/>
        <family val="2"/>
        <scheme val="minor"/>
      </rPr>
      <t>-inden-4-yl]propanoate:CoA ligase (AMP-forming)</t>
    </r>
  </si>
  <si>
    <r>
      <t>3-[(3a</t>
    </r>
    <r>
      <rPr>
        <i/>
        <sz val="11"/>
        <color rgb="FF333333"/>
        <rFont val="Calibri"/>
        <family val="2"/>
        <scheme val="minor"/>
      </rPr>
      <t>S</t>
    </r>
    <r>
      <rPr>
        <sz val="11"/>
        <color rgb="FF333333"/>
        <rFont val="Calibri"/>
        <family val="2"/>
        <scheme val="minor"/>
      </rPr>
      <t>,4</t>
    </r>
    <r>
      <rPr>
        <i/>
        <sz val="11"/>
        <color rgb="FF333333"/>
        <rFont val="Calibri"/>
        <family val="2"/>
        <scheme val="minor"/>
      </rPr>
      <t>S</t>
    </r>
    <r>
      <rPr>
        <sz val="11"/>
        <color rgb="FF333333"/>
        <rFont val="Calibri"/>
        <family val="2"/>
        <scheme val="minor"/>
      </rPr>
      <t>,7a</t>
    </r>
    <r>
      <rPr>
        <i/>
        <sz val="11"/>
        <color rgb="FF333333"/>
        <rFont val="Calibri"/>
        <family val="2"/>
        <scheme val="minor"/>
      </rPr>
      <t>S</t>
    </r>
    <r>
      <rPr>
        <sz val="11"/>
        <color rgb="FF333333"/>
        <rFont val="Calibri"/>
        <family val="2"/>
        <scheme val="minor"/>
      </rPr>
      <t>)-7a-methyl-1,5-dioxo-octahydro-1</t>
    </r>
    <r>
      <rPr>
        <i/>
        <sz val="11"/>
        <color rgb="FF333333"/>
        <rFont val="Calibri"/>
        <family val="2"/>
        <scheme val="minor"/>
      </rPr>
      <t>H</t>
    </r>
    <r>
      <rPr>
        <sz val="11"/>
        <color rgb="FF333333"/>
        <rFont val="Calibri"/>
        <family val="2"/>
        <scheme val="minor"/>
      </rPr>
      <t>-inden-4-yl]propanoate</t>
    </r>
  </si>
  <si>
    <r>
      <t>D-</t>
    </r>
    <r>
      <rPr>
        <i/>
        <sz val="11"/>
        <color rgb="FF333333"/>
        <rFont val="Calibri"/>
        <family val="2"/>
        <scheme val="minor"/>
      </rPr>
      <t>myo</t>
    </r>
    <r>
      <rPr>
        <sz val="11"/>
        <color rgb="FF333333"/>
        <rFont val="Calibri"/>
        <family val="2"/>
        <scheme val="minor"/>
      </rPr>
      <t>-inositol 3-phosphate α-D-glycosyltransferase</t>
    </r>
  </si>
  <si>
    <r>
      <t>arabinofuranan 3-</t>
    </r>
    <r>
      <rPr>
        <i/>
        <sz val="11"/>
        <color rgb="FF333333"/>
        <rFont val="Calibri"/>
        <family val="2"/>
        <scheme val="minor"/>
      </rPr>
      <t>O</t>
    </r>
    <r>
      <rPr>
        <sz val="11"/>
        <color rgb="FF333333"/>
        <rFont val="Calibri"/>
        <family val="2"/>
        <scheme val="minor"/>
      </rPr>
      <t>-arabinosyltransferase</t>
    </r>
  </si>
  <si>
    <t>Essential?</t>
  </si>
  <si>
    <t>Non-essential</t>
  </si>
  <si>
    <t>Growth-defect or non-essential</t>
  </si>
  <si>
    <t>Growth defect</t>
  </si>
  <si>
    <t>Essential!</t>
  </si>
  <si>
    <t>Growth advantage</t>
  </si>
  <si>
    <t>Enzyme name</t>
  </si>
  <si>
    <t>Native substrate</t>
  </si>
  <si>
    <t>InChiKey</t>
  </si>
  <si>
    <t>YRIPSPRNAZBQAG-VFEJOPGXSA-N</t>
  </si>
  <si>
    <t>NYOXRYYXRWJDKP-GYKMGIIDSA-N</t>
  </si>
  <si>
    <t>PCCFNLPWOFTZPJ-RVBZMBCESA-N</t>
  </si>
  <si>
    <t>VRKQBSISJQUWFI-QUYVBRFLSA-N</t>
  </si>
  <si>
    <t>ZWXONJFCJAGEBA-RRSHCKCTSA-N</t>
  </si>
  <si>
    <t>YTNIXZGTHTVJBW-SCRDCRAPSA-L</t>
  </si>
  <si>
    <t>HRJXKKSJPNWKCP-JMERFSKESA-N</t>
  </si>
  <si>
    <r>
      <t>precorrin-2 </t>
    </r>
    <r>
      <rPr>
        <i/>
        <sz val="11"/>
        <color theme="0" tint="-0.14999847407452621"/>
        <rFont val="Calibri"/>
        <family val="2"/>
        <scheme val="minor"/>
      </rPr>
      <t>C</t>
    </r>
    <r>
      <rPr>
        <vertAlign val="superscript"/>
        <sz val="11"/>
        <color theme="0" tint="-0.14999847407452621"/>
        <rFont val="Calibri"/>
        <family val="2"/>
        <scheme val="minor"/>
      </rPr>
      <t>20</t>
    </r>
    <r>
      <rPr>
        <sz val="11"/>
        <color theme="0" tint="-0.14999847407452621"/>
        <rFont val="Calibri"/>
        <family val="2"/>
        <scheme val="minor"/>
      </rPr>
      <t>-methyltransferase</t>
    </r>
  </si>
  <si>
    <r>
      <t>adrenodoxin-NADP</t>
    </r>
    <r>
      <rPr>
        <vertAlign val="superscript"/>
        <sz val="11"/>
        <color theme="0" tint="-0.14999847407452621"/>
        <rFont val="Calibri"/>
        <family val="2"/>
        <scheme val="minor"/>
      </rPr>
      <t>+</t>
    </r>
    <r>
      <rPr>
        <sz val="11"/>
        <color theme="0" tint="-0.14999847407452621"/>
        <rFont val="Calibri"/>
        <family val="2"/>
        <scheme val="minor"/>
      </rPr>
      <t> reductase</t>
    </r>
  </si>
  <si>
    <t>EC filter using genome scale models for Mycobacterium tuberculosis, E. coli, Staph aureus, Homo sapiens (not a good screen --&gt; OBSOLETE)</t>
  </si>
  <si>
    <t>EC Filter results using BRENDA database SOAP access - Has entries for Mycobacterium tuberculosis and NO ENTRIES FOR: E. coli, Staph aureus, C. albicans, Homo sapiens</t>
  </si>
  <si>
    <t>*Curated means that I was able to find a gene in the Mtb genome that produces this enzyme</t>
  </si>
  <si>
    <t>DeJesus MA, Gerrick ER, Xu W, Park SW, Long JE, Boutte CC, Rubin EJ, Schnappinger D, Ehrt S, Fortune SM, Sassetti CM, I. T. (2017). Comprehensive Essentiality Analysis of the Mycobacterium tuberculosis Genome via Saturating Transposon Mutagenesis. MBio, 8(1), 1–17. https://doi.org/10.1128/mBio.02133-16</t>
  </si>
  <si>
    <t>Gene unique to Mtb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</si>
</sst>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0"/>
      <name val="Arial"/>
      <family val="2"/>
    </font>
    <font>
      <sz val="10"/>
      <name val="Arial"/>
      <family val="2"/>
    </font>
    <font>
      <i/>
      <sz val="11"/>
      <color theme="1"/>
      <name val="Calibri"/>
      <family val="2"/>
      <scheme val="minor"/>
    </font>
    <font>
      <sz val="8"/>
      <color rgb="FF000000"/>
      <name val="Arial"/>
      <family val="2"/>
    </font>
    <font>
      <sz val="8"/>
      <color rgb="FF333333"/>
      <name val="Arial"/>
      <family val="2"/>
    </font>
    <font>
      <b/>
      <sz val="11"/>
      <color theme="1"/>
      <name val="Calibri"/>
      <family val="2"/>
      <scheme val="minor"/>
    </font>
    <font>
      <sz val="11"/>
      <color rgb="FF333333"/>
      <name val="Calibri"/>
      <family val="2"/>
      <scheme val="minor"/>
    </font>
    <font>
      <sz val="11"/>
      <color rgb="FF000000"/>
      <name val="Calibri"/>
      <family val="2"/>
      <scheme val="minor"/>
    </font>
    <font>
      <i/>
      <sz val="11"/>
      <color rgb="FF333333"/>
      <name val="Calibri"/>
      <family val="2"/>
      <scheme val="minor"/>
    </font>
    <font>
      <vertAlign val="superscript"/>
      <sz val="11"/>
      <color rgb="FF333333"/>
      <name val="Calibri"/>
      <family val="2"/>
      <scheme val="minor"/>
    </font>
    <font>
      <sz val="7.5"/>
      <color rgb="FF333333"/>
      <name val="Arial"/>
      <family val="2"/>
    </font>
    <font>
      <vertAlign val="superscript"/>
      <sz val="7.5"/>
      <color rgb="FF333333"/>
      <name val="Arial"/>
      <family val="2"/>
    </font>
    <font>
      <i/>
      <sz val="8"/>
      <color rgb="FF333333"/>
      <name val="Arial"/>
      <family val="2"/>
    </font>
    <font>
      <vertAlign val="subscript"/>
      <sz val="7.5"/>
      <color rgb="FF333333"/>
      <name val="Arial"/>
      <family val="2"/>
    </font>
    <font>
      <u/>
      <sz val="11"/>
      <color theme="10"/>
      <name val="Calibri"/>
      <family val="2"/>
      <scheme val="minor"/>
    </font>
    <font>
      <sz val="11"/>
      <name val="Calibri"/>
      <family val="2"/>
      <scheme val="minor"/>
    </font>
    <font>
      <sz val="11"/>
      <color rgb="FF333333"/>
      <name val="Calibri  "/>
    </font>
    <font>
      <i/>
      <sz val="11"/>
      <color rgb="FF333333"/>
      <name val="Calibri  "/>
    </font>
    <font>
      <vertAlign val="subscript"/>
      <sz val="11"/>
      <color rgb="FF333333"/>
      <name val="Calibri"/>
      <family val="2"/>
      <scheme val="minor"/>
    </font>
    <font>
      <sz val="8"/>
      <color rgb="FF222222"/>
      <name val="Verdana"/>
      <family val="2"/>
    </font>
    <font>
      <sz val="9"/>
      <color rgb="FF212121"/>
      <name val="Segoe UI"/>
      <family val="2"/>
    </font>
    <font>
      <b/>
      <sz val="11"/>
      <color theme="0" tint="-0.14999847407452621"/>
      <name val="Calibri"/>
      <family val="2"/>
      <scheme val="minor"/>
    </font>
    <font>
      <sz val="11"/>
      <color theme="0" tint="-0.14999847407452621"/>
      <name val="Calibri"/>
      <family val="2"/>
      <scheme val="minor"/>
    </font>
    <font>
      <i/>
      <sz val="11"/>
      <color theme="0" tint="-0.14999847407452621"/>
      <name val="Calibri"/>
      <family val="2"/>
      <scheme val="minor"/>
    </font>
    <font>
      <vertAlign val="superscript"/>
      <sz val="11"/>
      <color theme="0" tint="-0.1499984740745262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FFFF"/>
        <bgColor indexed="64"/>
      </patternFill>
    </fill>
    <fill>
      <patternFill patternType="solid">
        <fgColor theme="9" tint="0.59999389629810485"/>
        <bgColor indexed="64"/>
      </patternFill>
    </fill>
  </fills>
  <borders count="6">
    <border>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rgb="FF333333"/>
      </left>
      <right style="medium">
        <color rgb="FF333333"/>
      </right>
      <top style="medium">
        <color rgb="FF333333"/>
      </top>
      <bottom style="medium">
        <color rgb="FF333333"/>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34">
    <xf numFmtId="0" fontId="0" fillId="0" borderId="0" xfId="0"/>
    <xf numFmtId="0" fontId="1" fillId="0" borderId="1" xfId="0" applyFont="1" applyBorder="1" applyAlignment="1">
      <alignment horizontal="center"/>
    </xf>
    <xf numFmtId="0" fontId="2" fillId="0" borderId="2" xfId="0" applyFont="1" applyBorder="1"/>
    <xf numFmtId="0" fontId="2" fillId="0" borderId="0" xfId="0" applyFont="1" applyBorder="1"/>
    <xf numFmtId="0" fontId="2" fillId="0" borderId="3" xfId="0" applyFont="1" applyBorder="1"/>
    <xf numFmtId="0" fontId="4" fillId="0" borderId="0" xfId="0" applyFont="1"/>
    <xf numFmtId="0" fontId="5" fillId="0" borderId="0" xfId="0" applyFont="1"/>
    <xf numFmtId="0" fontId="0" fillId="0" borderId="0" xfId="0" applyFont="1"/>
    <xf numFmtId="0" fontId="6" fillId="0" borderId="0" xfId="0" applyFont="1"/>
    <xf numFmtId="0" fontId="0" fillId="2" borderId="0" xfId="0" applyFont="1" applyFill="1"/>
    <xf numFmtId="0" fontId="7" fillId="0" borderId="0" xfId="0" applyFont="1"/>
    <xf numFmtId="0" fontId="11" fillId="0" borderId="0" xfId="0" applyFont="1"/>
    <xf numFmtId="0" fontId="16" fillId="0" borderId="0" xfId="1" applyFont="1"/>
    <xf numFmtId="0" fontId="6" fillId="0" borderId="0" xfId="0" applyFont="1" applyAlignment="1">
      <alignment vertical="center" wrapText="1"/>
    </xf>
    <xf numFmtId="0" fontId="0"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20" fillId="4" borderId="0" xfId="0" applyFont="1" applyFill="1" applyAlignment="1">
      <alignment horizontal="left" vertical="center" wrapText="1"/>
    </xf>
    <xf numFmtId="0" fontId="20" fillId="0" borderId="0" xfId="0" applyFont="1"/>
    <xf numFmtId="0" fontId="21" fillId="0" borderId="0" xfId="0" applyFont="1"/>
    <xf numFmtId="0" fontId="16" fillId="0" borderId="0" xfId="0" applyFont="1"/>
    <xf numFmtId="0" fontId="22" fillId="0" borderId="0" xfId="0" applyFont="1"/>
    <xf numFmtId="0" fontId="23" fillId="0" borderId="0" xfId="0" applyFont="1"/>
    <xf numFmtId="0" fontId="23" fillId="0" borderId="4" xfId="0" applyFont="1" applyBorder="1" applyAlignment="1">
      <alignment horizontal="left" vertical="center" wrapText="1"/>
    </xf>
    <xf numFmtId="0" fontId="23" fillId="0" borderId="0" xfId="0" applyFont="1" applyAlignment="1">
      <alignment horizontal="left" vertical="center" wrapText="1"/>
    </xf>
    <xf numFmtId="0" fontId="0" fillId="0" borderId="0" xfId="0" applyAlignment="1">
      <alignment wrapText="1"/>
    </xf>
    <xf numFmtId="0" fontId="6" fillId="0" borderId="5" xfId="0" applyFont="1" applyBorder="1"/>
    <xf numFmtId="0" fontId="0" fillId="0" borderId="5" xfId="0" applyFont="1" applyBorder="1" applyAlignment="1">
      <alignment vertical="center" wrapText="1"/>
    </xf>
    <xf numFmtId="0" fontId="0" fillId="0" borderId="5" xfId="0" applyBorder="1"/>
    <xf numFmtId="0" fontId="0" fillId="3" borderId="5" xfId="0" applyFill="1" applyBorder="1"/>
    <xf numFmtId="0" fontId="0" fillId="0" borderId="5" xfId="0" applyFill="1" applyBorder="1"/>
    <xf numFmtId="0" fontId="6" fillId="5" borderId="0" xfId="0" applyFont="1" applyFill="1" applyAlignment="1">
      <alignment horizontal="center"/>
    </xf>
    <xf numFmtId="0" fontId="6" fillId="5" borderId="0" xfId="0" applyFont="1" applyFill="1" applyAlignment="1">
      <alignment horizontal="center" vertical="center" wrapText="1"/>
    </xf>
    <xf numFmtId="0" fontId="0" fillId="0" borderId="0" xfId="0"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etacyc.org/gene?orgid=META&amp;id=MONOMER-1963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etacyc.org/gene?orgid=META&amp;id=MONOMER-196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D7B6D-B325-4253-97E9-A103EA45B096}">
  <dimension ref="A1:N86"/>
  <sheetViews>
    <sheetView topLeftCell="A25" workbookViewId="0">
      <selection activeCell="B11" sqref="B11"/>
    </sheetView>
  </sheetViews>
  <sheetFormatPr defaultRowHeight="14.4"/>
  <cols>
    <col min="1" max="2" width="12.44140625" style="7" customWidth="1"/>
    <col min="3" max="3" width="33" style="7" customWidth="1"/>
    <col min="4" max="4" width="21.6640625" style="7" customWidth="1"/>
    <col min="5" max="5" width="17.6640625" style="7" customWidth="1"/>
    <col min="6" max="6" width="15.33203125" style="7" customWidth="1"/>
    <col min="7" max="16384" width="8.88671875" style="7"/>
  </cols>
  <sheetData>
    <row r="1" spans="1:10" s="8" customFormat="1">
      <c r="A1" s="31" t="s">
        <v>388</v>
      </c>
      <c r="B1" s="31"/>
      <c r="C1" s="31"/>
      <c r="D1" s="31"/>
      <c r="E1" s="31"/>
      <c r="F1" s="31"/>
      <c r="G1" s="31"/>
      <c r="H1" s="31"/>
      <c r="I1" s="31"/>
      <c r="J1" s="31"/>
    </row>
    <row r="2" spans="1:10">
      <c r="A2" s="8" t="s">
        <v>0</v>
      </c>
      <c r="B2" s="8" t="s">
        <v>253</v>
      </c>
      <c r="C2" s="8" t="s">
        <v>1</v>
      </c>
      <c r="D2" s="8" t="s">
        <v>2</v>
      </c>
      <c r="E2" s="8" t="s">
        <v>3</v>
      </c>
      <c r="F2" s="8" t="s">
        <v>4</v>
      </c>
      <c r="G2" s="8"/>
    </row>
    <row r="3" spans="1:10">
      <c r="A3" s="7" t="s">
        <v>254</v>
      </c>
      <c r="B3" s="7" t="s">
        <v>286</v>
      </c>
      <c r="C3" s="7" t="s">
        <v>285</v>
      </c>
      <c r="D3" s="7" t="s">
        <v>243</v>
      </c>
      <c r="E3" s="7" t="s">
        <v>121</v>
      </c>
    </row>
    <row r="4" spans="1:10">
      <c r="A4" s="7" t="s">
        <v>255</v>
      </c>
      <c r="B4" s="7" t="s">
        <v>288</v>
      </c>
      <c r="C4" s="6" t="s">
        <v>287</v>
      </c>
      <c r="D4" s="7" t="s">
        <v>119</v>
      </c>
      <c r="E4" s="7" t="s">
        <v>289</v>
      </c>
    </row>
    <row r="5" spans="1:10">
      <c r="A5" s="7" t="s">
        <v>256</v>
      </c>
      <c r="B5" s="7" t="s">
        <v>291</v>
      </c>
      <c r="C5" s="6" t="s">
        <v>290</v>
      </c>
      <c r="D5" s="7" t="s">
        <v>292</v>
      </c>
      <c r="E5" s="7" t="s">
        <v>293</v>
      </c>
    </row>
    <row r="6" spans="1:10">
      <c r="A6" s="7" t="s">
        <v>257</v>
      </c>
      <c r="B6" s="7" t="s">
        <v>295</v>
      </c>
      <c r="C6" s="6" t="s">
        <v>294</v>
      </c>
      <c r="D6" s="6" t="s">
        <v>296</v>
      </c>
      <c r="E6" s="7" t="s">
        <v>297</v>
      </c>
      <c r="F6" s="7" t="s">
        <v>184</v>
      </c>
      <c r="G6" s="7" t="s">
        <v>304</v>
      </c>
    </row>
    <row r="7" spans="1:10">
      <c r="A7" s="7" t="s">
        <v>258</v>
      </c>
      <c r="B7" s="7" t="s">
        <v>288</v>
      </c>
      <c r="C7" s="6" t="s">
        <v>298</v>
      </c>
    </row>
    <row r="8" spans="1:10">
      <c r="A8" s="7" t="s">
        <v>259</v>
      </c>
      <c r="B8" s="7" t="s">
        <v>300</v>
      </c>
      <c r="C8" s="6" t="s">
        <v>299</v>
      </c>
      <c r="D8" s="7" t="s">
        <v>301</v>
      </c>
    </row>
    <row r="9" spans="1:10">
      <c r="A9" s="7" t="s">
        <v>260</v>
      </c>
      <c r="B9" s="7" t="s">
        <v>100</v>
      </c>
      <c r="C9" s="6" t="s">
        <v>305</v>
      </c>
      <c r="D9" s="6" t="s">
        <v>306</v>
      </c>
      <c r="E9" s="7" t="s">
        <v>121</v>
      </c>
      <c r="F9" s="7" t="s">
        <v>143</v>
      </c>
      <c r="G9" s="7" t="s">
        <v>304</v>
      </c>
    </row>
    <row r="10" spans="1:10">
      <c r="A10" s="7" t="s">
        <v>261</v>
      </c>
      <c r="B10" s="7" t="s">
        <v>89</v>
      </c>
      <c r="C10" s="6" t="s">
        <v>302</v>
      </c>
      <c r="D10" s="7" t="s">
        <v>303</v>
      </c>
      <c r="E10" s="7" t="s">
        <v>121</v>
      </c>
      <c r="F10" s="7" t="s">
        <v>143</v>
      </c>
      <c r="G10" s="7" t="s">
        <v>304</v>
      </c>
    </row>
    <row r="11" spans="1:10">
      <c r="A11" s="7" t="s">
        <v>262</v>
      </c>
      <c r="C11" s="5" t="s">
        <v>307</v>
      </c>
      <c r="D11" s="5" t="s">
        <v>308</v>
      </c>
      <c r="E11" s="5" t="s">
        <v>309</v>
      </c>
      <c r="G11" s="5" t="s">
        <v>310</v>
      </c>
    </row>
    <row r="12" spans="1:10">
      <c r="A12" s="7" t="s">
        <v>263</v>
      </c>
      <c r="B12" s="7" t="s">
        <v>311</v>
      </c>
      <c r="C12" s="6" t="s">
        <v>312</v>
      </c>
      <c r="D12" s="7" t="s">
        <v>313</v>
      </c>
    </row>
    <row r="13" spans="1:10">
      <c r="A13" s="7" t="s">
        <v>264</v>
      </c>
    </row>
    <row r="14" spans="1:10">
      <c r="A14" s="7" t="s">
        <v>265</v>
      </c>
      <c r="B14" s="7" t="s">
        <v>315</v>
      </c>
      <c r="C14" s="5" t="s">
        <v>314</v>
      </c>
      <c r="D14" s="5" t="s">
        <v>316</v>
      </c>
      <c r="E14" s="7" t="s">
        <v>121</v>
      </c>
      <c r="G14" s="7" t="s">
        <v>317</v>
      </c>
    </row>
    <row r="15" spans="1:10">
      <c r="A15" s="7" t="s">
        <v>266</v>
      </c>
      <c r="B15" s="7" t="s">
        <v>319</v>
      </c>
      <c r="C15" s="6" t="s">
        <v>318</v>
      </c>
      <c r="D15" s="7" t="s">
        <v>320</v>
      </c>
    </row>
    <row r="16" spans="1:10">
      <c r="A16" s="7" t="s">
        <v>267</v>
      </c>
      <c r="B16" s="7" t="s">
        <v>322</v>
      </c>
      <c r="C16" s="5" t="s">
        <v>321</v>
      </c>
      <c r="D16" s="7" t="s">
        <v>323</v>
      </c>
      <c r="E16" s="7" t="s">
        <v>121</v>
      </c>
    </row>
    <row r="17" spans="1:7">
      <c r="A17" s="7" t="s">
        <v>268</v>
      </c>
      <c r="B17" s="7" t="s">
        <v>325</v>
      </c>
      <c r="C17" s="11" t="s">
        <v>324</v>
      </c>
      <c r="D17" s="7" t="s">
        <v>326</v>
      </c>
      <c r="E17" s="7" t="s">
        <v>327</v>
      </c>
      <c r="G17" s="7" t="s">
        <v>328</v>
      </c>
    </row>
    <row r="18" spans="1:7">
      <c r="A18" s="7" t="s">
        <v>269</v>
      </c>
      <c r="B18" s="7" t="s">
        <v>330</v>
      </c>
      <c r="C18" s="6" t="s">
        <v>329</v>
      </c>
      <c r="D18" s="7" t="s">
        <v>331</v>
      </c>
    </row>
    <row r="19" spans="1:7">
      <c r="A19" s="7" t="s">
        <v>270</v>
      </c>
      <c r="B19" s="7" t="s">
        <v>333</v>
      </c>
      <c r="C19" s="6" t="s">
        <v>332</v>
      </c>
      <c r="D19" s="7" t="s">
        <v>334</v>
      </c>
    </row>
    <row r="20" spans="1:7">
      <c r="A20" s="7" t="s">
        <v>271</v>
      </c>
      <c r="B20" s="7" t="s">
        <v>335</v>
      </c>
      <c r="C20" s="12" t="s">
        <v>336</v>
      </c>
      <c r="D20" s="7" t="s">
        <v>337</v>
      </c>
      <c r="E20" s="7" t="s">
        <v>121</v>
      </c>
    </row>
    <row r="21" spans="1:7">
      <c r="A21" s="7" t="s">
        <v>272</v>
      </c>
    </row>
    <row r="22" spans="1:7">
      <c r="A22" s="7" t="s">
        <v>273</v>
      </c>
    </row>
    <row r="23" spans="1:7">
      <c r="A23" s="7" t="s">
        <v>274</v>
      </c>
    </row>
    <row r="24" spans="1:7">
      <c r="A24" s="7" t="s">
        <v>275</v>
      </c>
      <c r="B24" s="7" t="s">
        <v>339</v>
      </c>
      <c r="C24" s="6" t="s">
        <v>338</v>
      </c>
      <c r="D24" s="7" t="s">
        <v>340</v>
      </c>
      <c r="E24" s="7" t="s">
        <v>341</v>
      </c>
      <c r="F24" s="7" t="s">
        <v>342</v>
      </c>
    </row>
    <row r="25" spans="1:7">
      <c r="A25" s="7" t="s">
        <v>276</v>
      </c>
      <c r="B25" s="7" t="s">
        <v>344</v>
      </c>
      <c r="C25" s="6" t="s">
        <v>343</v>
      </c>
      <c r="D25" s="7" t="s">
        <v>345</v>
      </c>
    </row>
    <row r="26" spans="1:7">
      <c r="A26" s="7" t="s">
        <v>277</v>
      </c>
    </row>
    <row r="27" spans="1:7">
      <c r="A27" s="7" t="s">
        <v>278</v>
      </c>
    </row>
    <row r="28" spans="1:7">
      <c r="A28" s="7" t="s">
        <v>279</v>
      </c>
    </row>
    <row r="29" spans="1:7">
      <c r="A29" s="7" t="s">
        <v>280</v>
      </c>
      <c r="B29" s="7" t="s">
        <v>346</v>
      </c>
      <c r="C29" t="s">
        <v>347</v>
      </c>
      <c r="D29" t="s">
        <v>348</v>
      </c>
    </row>
    <row r="30" spans="1:7">
      <c r="A30" s="7" t="s">
        <v>281</v>
      </c>
    </row>
    <row r="31" spans="1:7">
      <c r="A31" s="7" t="s">
        <v>33</v>
      </c>
      <c r="B31" s="7" t="str">
        <f>VLOOKUP(A31,$A$38:$G$86,2,FALSE)</f>
        <v>Rv0295c</v>
      </c>
      <c r="C31" s="10" t="s">
        <v>201</v>
      </c>
      <c r="D31" s="7" t="s">
        <v>202</v>
      </c>
      <c r="E31" s="7" t="s">
        <v>203</v>
      </c>
    </row>
    <row r="32" spans="1:7">
      <c r="A32" s="7" t="s">
        <v>282</v>
      </c>
      <c r="B32" s="7" t="s">
        <v>349</v>
      </c>
      <c r="C32" s="7" t="s">
        <v>350</v>
      </c>
      <c r="D32" s="7" t="s">
        <v>351</v>
      </c>
      <c r="E32" s="7" t="s">
        <v>352</v>
      </c>
      <c r="G32" s="7" t="s">
        <v>353</v>
      </c>
    </row>
    <row r="33" spans="1:14">
      <c r="A33" s="7" t="s">
        <v>283</v>
      </c>
      <c r="B33" s="7" t="s">
        <v>354</v>
      </c>
      <c r="C33" s="10" t="s">
        <v>355</v>
      </c>
      <c r="D33" s="7" t="s">
        <v>356</v>
      </c>
    </row>
    <row r="34" spans="1:14">
      <c r="A34" s="7" t="s">
        <v>284</v>
      </c>
      <c r="C34" s="6" t="s">
        <v>357</v>
      </c>
      <c r="D34" s="7" t="s">
        <v>358</v>
      </c>
      <c r="E34" s="7" t="s">
        <v>359</v>
      </c>
    </row>
    <row r="36" spans="1:14">
      <c r="A36" s="9"/>
      <c r="B36" s="9"/>
      <c r="C36" s="9"/>
      <c r="D36" s="9"/>
      <c r="E36" s="9"/>
      <c r="F36" s="9"/>
      <c r="G36" s="9"/>
      <c r="H36" s="9"/>
      <c r="I36" s="9"/>
      <c r="J36" s="9"/>
      <c r="K36" s="9"/>
      <c r="L36" s="9"/>
      <c r="M36" s="9"/>
      <c r="N36" s="9"/>
    </row>
    <row r="37" spans="1:14">
      <c r="A37" s="31" t="s">
        <v>387</v>
      </c>
      <c r="B37" s="31"/>
      <c r="C37" s="31"/>
      <c r="D37" s="31"/>
      <c r="E37" s="31"/>
      <c r="F37" s="31"/>
      <c r="G37" s="31"/>
      <c r="H37" s="31"/>
    </row>
    <row r="38" spans="1:14">
      <c r="A38" s="21" t="s">
        <v>0</v>
      </c>
      <c r="B38" s="21" t="s">
        <v>113</v>
      </c>
      <c r="C38" s="21" t="s">
        <v>1</v>
      </c>
      <c r="D38" s="21" t="s">
        <v>2</v>
      </c>
      <c r="E38" s="21" t="s">
        <v>3</v>
      </c>
      <c r="F38" s="21" t="s">
        <v>4</v>
      </c>
      <c r="G38" s="8"/>
    </row>
    <row r="39" spans="1:14">
      <c r="A39" s="22" t="s">
        <v>5</v>
      </c>
      <c r="B39" s="22" t="s">
        <v>115</v>
      </c>
      <c r="C39" s="22" t="s">
        <v>114</v>
      </c>
      <c r="D39" s="22" t="s">
        <v>116</v>
      </c>
      <c r="E39" s="22" t="s">
        <v>117</v>
      </c>
      <c r="F39" s="22"/>
    </row>
    <row r="40" spans="1:14">
      <c r="A40" s="22" t="s">
        <v>6</v>
      </c>
      <c r="B40" s="22" t="s">
        <v>118</v>
      </c>
      <c r="C40" s="22" t="s">
        <v>236</v>
      </c>
      <c r="D40" s="22" t="s">
        <v>119</v>
      </c>
      <c r="E40" s="22" t="s">
        <v>125</v>
      </c>
      <c r="F40" s="22"/>
    </row>
    <row r="41" spans="1:14">
      <c r="A41" s="22" t="s">
        <v>7</v>
      </c>
      <c r="B41" s="22"/>
      <c r="C41" s="22" t="s">
        <v>120</v>
      </c>
      <c r="D41" s="22" t="s">
        <v>121</v>
      </c>
      <c r="E41" s="22" t="s">
        <v>122</v>
      </c>
      <c r="F41" s="22"/>
    </row>
    <row r="42" spans="1:14">
      <c r="A42" s="22" t="s">
        <v>8</v>
      </c>
      <c r="B42" s="22" t="s">
        <v>123</v>
      </c>
      <c r="C42" s="22" t="s">
        <v>237</v>
      </c>
      <c r="D42" s="22" t="s">
        <v>119</v>
      </c>
      <c r="E42" s="22" t="s">
        <v>124</v>
      </c>
      <c r="F42" s="22"/>
    </row>
    <row r="43" spans="1:14">
      <c r="A43" s="22" t="s">
        <v>9</v>
      </c>
      <c r="B43" s="22" t="s">
        <v>126</v>
      </c>
      <c r="C43" s="22" t="s">
        <v>127</v>
      </c>
      <c r="D43" s="22" t="s">
        <v>128</v>
      </c>
      <c r="E43" s="22" t="s">
        <v>129</v>
      </c>
      <c r="F43" s="22"/>
    </row>
    <row r="44" spans="1:14">
      <c r="A44" s="22" t="s">
        <v>10</v>
      </c>
      <c r="B44" s="22" t="s">
        <v>130</v>
      </c>
      <c r="C44" s="22" t="s">
        <v>238</v>
      </c>
      <c r="D44" s="22" t="s">
        <v>131</v>
      </c>
      <c r="E44" s="22" t="s">
        <v>132</v>
      </c>
      <c r="F44" s="22"/>
    </row>
    <row r="45" spans="1:14">
      <c r="A45" s="22" t="s">
        <v>11</v>
      </c>
      <c r="B45" s="22" t="s">
        <v>133</v>
      </c>
      <c r="C45" s="22" t="s">
        <v>134</v>
      </c>
      <c r="D45" s="22" t="s">
        <v>135</v>
      </c>
      <c r="E45" s="22" t="s">
        <v>136</v>
      </c>
      <c r="F45" s="22"/>
    </row>
    <row r="46" spans="1:14">
      <c r="A46" s="22" t="s">
        <v>137</v>
      </c>
      <c r="B46" s="22" t="s">
        <v>138</v>
      </c>
      <c r="C46" s="22" t="s">
        <v>138</v>
      </c>
      <c r="D46" s="22" t="s">
        <v>121</v>
      </c>
      <c r="E46" s="22" t="s">
        <v>139</v>
      </c>
      <c r="F46" s="22" t="s">
        <v>140</v>
      </c>
    </row>
    <row r="47" spans="1:14">
      <c r="A47" s="22" t="s">
        <v>12</v>
      </c>
      <c r="B47" s="22"/>
      <c r="C47" s="22" t="s">
        <v>141</v>
      </c>
      <c r="D47" s="22" t="s">
        <v>121</v>
      </c>
      <c r="E47" s="22" t="s">
        <v>142</v>
      </c>
      <c r="F47" s="22" t="s">
        <v>143</v>
      </c>
    </row>
    <row r="48" spans="1:14">
      <c r="A48" s="22" t="s">
        <v>13</v>
      </c>
      <c r="B48" s="22" t="s">
        <v>144</v>
      </c>
      <c r="C48" s="22" t="s">
        <v>145</v>
      </c>
      <c r="D48" s="22" t="s">
        <v>119</v>
      </c>
      <c r="E48" s="22" t="s">
        <v>146</v>
      </c>
      <c r="F48" s="22"/>
    </row>
    <row r="49" spans="1:7">
      <c r="A49" s="22" t="s">
        <v>14</v>
      </c>
      <c r="B49" s="22" t="s">
        <v>148</v>
      </c>
      <c r="C49" s="22" t="s">
        <v>147</v>
      </c>
      <c r="D49" s="22" t="s">
        <v>149</v>
      </c>
      <c r="E49" s="22"/>
      <c r="F49" s="22"/>
    </row>
    <row r="50" spans="1:7">
      <c r="A50" s="22" t="s">
        <v>15</v>
      </c>
      <c r="B50" s="22"/>
      <c r="C50" s="22" t="s">
        <v>150</v>
      </c>
      <c r="D50" s="22" t="s">
        <v>151</v>
      </c>
      <c r="E50" s="22" t="s">
        <v>152</v>
      </c>
      <c r="F50" s="22"/>
    </row>
    <row r="51" spans="1:7">
      <c r="A51" s="22" t="s">
        <v>16</v>
      </c>
      <c r="B51" s="22"/>
      <c r="C51" s="22" t="s">
        <v>153</v>
      </c>
      <c r="D51" s="22" t="s">
        <v>154</v>
      </c>
      <c r="E51" s="22"/>
      <c r="F51" s="22"/>
    </row>
    <row r="52" spans="1:7">
      <c r="A52" s="22" t="s">
        <v>17</v>
      </c>
      <c r="B52" s="22" t="s">
        <v>156</v>
      </c>
      <c r="C52" s="22" t="s">
        <v>155</v>
      </c>
      <c r="D52" s="22" t="s">
        <v>121</v>
      </c>
      <c r="E52" s="22" t="s">
        <v>157</v>
      </c>
      <c r="F52" s="22" t="s">
        <v>158</v>
      </c>
    </row>
    <row r="53" spans="1:7">
      <c r="A53" s="22" t="s">
        <v>18</v>
      </c>
      <c r="B53" s="22"/>
      <c r="C53" s="22" t="s">
        <v>159</v>
      </c>
      <c r="D53" s="22" t="s">
        <v>160</v>
      </c>
      <c r="E53" s="22" t="s">
        <v>161</v>
      </c>
      <c r="F53" s="22"/>
    </row>
    <row r="54" spans="1:7" s="8" customFormat="1">
      <c r="A54" s="22" t="s">
        <v>19</v>
      </c>
      <c r="B54" s="22" t="s">
        <v>162</v>
      </c>
      <c r="C54" s="22" t="s">
        <v>163</v>
      </c>
      <c r="D54" s="22" t="s">
        <v>164</v>
      </c>
      <c r="E54" s="22"/>
      <c r="F54" s="22"/>
      <c r="G54" s="7"/>
    </row>
    <row r="55" spans="1:7" ht="15" thickBot="1">
      <c r="A55" s="22" t="s">
        <v>20</v>
      </c>
      <c r="B55" s="22"/>
      <c r="C55" s="22" t="s">
        <v>165</v>
      </c>
      <c r="D55" s="22" t="s">
        <v>121</v>
      </c>
      <c r="E55" s="22" t="s">
        <v>166</v>
      </c>
      <c r="F55" s="22" t="s">
        <v>143</v>
      </c>
    </row>
    <row r="56" spans="1:7" ht="15" thickBot="1">
      <c r="A56" s="22" t="s">
        <v>21</v>
      </c>
      <c r="B56" s="22"/>
      <c r="C56" s="23" t="s">
        <v>167</v>
      </c>
      <c r="D56" s="22" t="s">
        <v>119</v>
      </c>
      <c r="E56" s="22" t="s">
        <v>168</v>
      </c>
      <c r="F56" s="22" t="s">
        <v>152</v>
      </c>
    </row>
    <row r="57" spans="1:7" ht="15" thickBot="1">
      <c r="A57" s="22" t="s">
        <v>22</v>
      </c>
      <c r="B57" s="22"/>
      <c r="C57" s="22" t="s">
        <v>169</v>
      </c>
      <c r="D57" s="22" t="s">
        <v>119</v>
      </c>
      <c r="E57" s="22" t="s">
        <v>170</v>
      </c>
      <c r="F57" s="22"/>
    </row>
    <row r="58" spans="1:7" ht="43.8" thickBot="1">
      <c r="A58" s="22" t="s">
        <v>23</v>
      </c>
      <c r="B58" s="22"/>
      <c r="C58" s="23" t="s">
        <v>171</v>
      </c>
      <c r="D58" s="22" t="s">
        <v>121</v>
      </c>
      <c r="E58" s="22" t="s">
        <v>172</v>
      </c>
      <c r="F58" s="22" t="s">
        <v>173</v>
      </c>
    </row>
    <row r="59" spans="1:7">
      <c r="A59" s="22" t="s">
        <v>24</v>
      </c>
      <c r="B59" s="22" t="s">
        <v>174</v>
      </c>
      <c r="C59" s="22" t="s">
        <v>239</v>
      </c>
      <c r="D59" s="22" t="s">
        <v>175</v>
      </c>
      <c r="E59" s="22" t="s">
        <v>176</v>
      </c>
      <c r="F59" s="22"/>
    </row>
    <row r="60" spans="1:7" ht="15" thickBot="1">
      <c r="A60" s="22" t="s">
        <v>25</v>
      </c>
      <c r="B60" s="22"/>
      <c r="C60" s="22" t="s">
        <v>177</v>
      </c>
      <c r="D60" s="22" t="s">
        <v>121</v>
      </c>
      <c r="E60" s="22" t="s">
        <v>178</v>
      </c>
      <c r="F60" s="22" t="s">
        <v>179</v>
      </c>
      <c r="G60" s="7" t="s">
        <v>152</v>
      </c>
    </row>
    <row r="61" spans="1:7" ht="15" thickBot="1">
      <c r="A61" s="22" t="s">
        <v>26</v>
      </c>
      <c r="B61" s="22"/>
      <c r="C61" s="23" t="s">
        <v>180</v>
      </c>
      <c r="D61" s="22"/>
      <c r="E61" s="22"/>
      <c r="F61" s="22"/>
    </row>
    <row r="62" spans="1:7">
      <c r="A62" s="22" t="s">
        <v>27</v>
      </c>
      <c r="B62" s="22"/>
      <c r="C62" s="22" t="s">
        <v>181</v>
      </c>
      <c r="D62" s="22"/>
      <c r="E62" s="22"/>
      <c r="F62" s="22"/>
    </row>
    <row r="63" spans="1:7">
      <c r="A63" s="22" t="s">
        <v>28</v>
      </c>
      <c r="B63" s="22"/>
      <c r="C63" s="22"/>
      <c r="D63" s="22"/>
      <c r="E63" s="22"/>
      <c r="F63" s="22"/>
    </row>
    <row r="64" spans="1:7">
      <c r="A64" s="22" t="s">
        <v>29</v>
      </c>
      <c r="B64" s="22"/>
      <c r="C64" s="22" t="s">
        <v>182</v>
      </c>
      <c r="D64" s="22" t="s">
        <v>183</v>
      </c>
      <c r="E64" s="22" t="s">
        <v>184</v>
      </c>
      <c r="F64" s="22"/>
      <c r="G64" s="7" t="s">
        <v>185</v>
      </c>
    </row>
    <row r="65" spans="1:7">
      <c r="A65" s="22" t="s">
        <v>30</v>
      </c>
      <c r="B65" s="22" t="s">
        <v>187</v>
      </c>
      <c r="C65" s="22" t="s">
        <v>186</v>
      </c>
      <c r="D65" s="22" t="s">
        <v>188</v>
      </c>
      <c r="E65" s="22" t="s">
        <v>189</v>
      </c>
      <c r="F65" s="22" t="s">
        <v>190</v>
      </c>
    </row>
    <row r="66" spans="1:7">
      <c r="A66" s="22" t="s">
        <v>31</v>
      </c>
      <c r="B66" s="22" t="s">
        <v>194</v>
      </c>
      <c r="C66" s="22" t="s">
        <v>191</v>
      </c>
      <c r="D66" s="22" t="s">
        <v>192</v>
      </c>
      <c r="E66" s="22" t="s">
        <v>193</v>
      </c>
      <c r="F66" s="22"/>
    </row>
    <row r="67" spans="1:7">
      <c r="A67" s="22" t="s">
        <v>32</v>
      </c>
      <c r="B67" s="22" t="s">
        <v>196</v>
      </c>
      <c r="C67" s="22" t="s">
        <v>195</v>
      </c>
      <c r="D67" s="22" t="s">
        <v>121</v>
      </c>
      <c r="E67" s="22" t="s">
        <v>197</v>
      </c>
      <c r="F67" s="22" t="s">
        <v>198</v>
      </c>
      <c r="G67" s="7" t="s">
        <v>199</v>
      </c>
    </row>
    <row r="68" spans="1:7">
      <c r="A68" s="22" t="s">
        <v>33</v>
      </c>
      <c r="B68" s="22" t="s">
        <v>200</v>
      </c>
      <c r="C68" s="22" t="s">
        <v>201</v>
      </c>
      <c r="D68" s="22" t="s">
        <v>202</v>
      </c>
      <c r="E68" s="22" t="s">
        <v>203</v>
      </c>
      <c r="F68" s="22"/>
    </row>
    <row r="69" spans="1:7">
      <c r="A69" s="22" t="s">
        <v>34</v>
      </c>
      <c r="B69" s="22" t="s">
        <v>204</v>
      </c>
      <c r="C69" s="22" t="s">
        <v>235</v>
      </c>
      <c r="D69" s="22" t="s">
        <v>205</v>
      </c>
      <c r="E69" s="22" t="s">
        <v>184</v>
      </c>
      <c r="F69" s="22" t="s">
        <v>152</v>
      </c>
      <c r="G69" s="7" t="s">
        <v>206</v>
      </c>
    </row>
    <row r="70" spans="1:7">
      <c r="A70" s="22" t="s">
        <v>35</v>
      </c>
      <c r="B70" s="22" t="s">
        <v>208</v>
      </c>
      <c r="C70" s="22" t="s">
        <v>207</v>
      </c>
      <c r="D70" s="22" t="s">
        <v>209</v>
      </c>
      <c r="E70" s="22" t="s">
        <v>210</v>
      </c>
      <c r="F70" s="22" t="s">
        <v>121</v>
      </c>
    </row>
    <row r="71" spans="1:7" ht="16.2">
      <c r="A71" s="22" t="s">
        <v>36</v>
      </c>
      <c r="B71" s="22" t="s">
        <v>144</v>
      </c>
      <c r="C71" s="22" t="s">
        <v>385</v>
      </c>
      <c r="D71" s="22" t="s">
        <v>119</v>
      </c>
      <c r="E71" s="22" t="s">
        <v>211</v>
      </c>
      <c r="F71" s="22"/>
    </row>
    <row r="72" spans="1:7">
      <c r="A72" s="22" t="s">
        <v>37</v>
      </c>
      <c r="B72" s="22"/>
      <c r="C72" s="22" t="s">
        <v>212</v>
      </c>
      <c r="D72" s="22" t="s">
        <v>213</v>
      </c>
      <c r="E72" s="22" t="s">
        <v>214</v>
      </c>
      <c r="F72" s="22"/>
    </row>
    <row r="73" spans="1:7">
      <c r="A73" s="22" t="s">
        <v>38</v>
      </c>
      <c r="B73" s="22" t="s">
        <v>216</v>
      </c>
      <c r="C73" s="22" t="s">
        <v>215</v>
      </c>
      <c r="D73" s="22" t="s">
        <v>217</v>
      </c>
      <c r="E73" s="22" t="s">
        <v>214</v>
      </c>
      <c r="F73" s="22" t="s">
        <v>152</v>
      </c>
    </row>
    <row r="74" spans="1:7">
      <c r="A74" s="22" t="s">
        <v>39</v>
      </c>
      <c r="B74" s="22"/>
      <c r="C74" s="22" t="s">
        <v>218</v>
      </c>
      <c r="D74" s="22"/>
      <c r="E74" s="22"/>
      <c r="F74" s="22"/>
    </row>
    <row r="75" spans="1:7">
      <c r="A75" s="22" t="s">
        <v>40</v>
      </c>
      <c r="B75" s="22"/>
      <c r="C75" s="22" t="s">
        <v>219</v>
      </c>
      <c r="D75" s="22" t="s">
        <v>220</v>
      </c>
      <c r="E75" s="22" t="s">
        <v>221</v>
      </c>
      <c r="F75" s="22"/>
    </row>
    <row r="76" spans="1:7">
      <c r="A76" s="22" t="s">
        <v>41</v>
      </c>
      <c r="B76" s="22"/>
      <c r="C76" s="22"/>
      <c r="D76" s="22"/>
      <c r="E76" s="22"/>
      <c r="F76" s="22"/>
    </row>
    <row r="77" spans="1:7">
      <c r="A77" s="22" t="s">
        <v>42</v>
      </c>
      <c r="B77" s="22"/>
      <c r="C77" s="22"/>
      <c r="D77" s="22"/>
      <c r="E77" s="22"/>
      <c r="F77" s="22"/>
    </row>
    <row r="78" spans="1:7">
      <c r="A78" s="22" t="s">
        <v>43</v>
      </c>
      <c r="B78" s="22" t="s">
        <v>223</v>
      </c>
      <c r="C78" s="22" t="s">
        <v>222</v>
      </c>
      <c r="D78" s="22" t="s">
        <v>224</v>
      </c>
      <c r="E78" s="22" t="s">
        <v>225</v>
      </c>
      <c r="F78" s="22"/>
      <c r="G78" s="7" t="s">
        <v>226</v>
      </c>
    </row>
    <row r="79" spans="1:7">
      <c r="A79" s="22" t="s">
        <v>44</v>
      </c>
      <c r="B79" s="22"/>
      <c r="C79" s="22" t="s">
        <v>227</v>
      </c>
      <c r="D79" s="22" t="s">
        <v>228</v>
      </c>
      <c r="E79" s="22" t="s">
        <v>214</v>
      </c>
      <c r="F79" s="22"/>
    </row>
    <row r="80" spans="1:7">
      <c r="A80" s="22" t="s">
        <v>45</v>
      </c>
      <c r="B80" s="22" t="s">
        <v>230</v>
      </c>
      <c r="C80" s="24" t="s">
        <v>229</v>
      </c>
      <c r="D80" s="22" t="s">
        <v>117</v>
      </c>
      <c r="E80" s="22" t="s">
        <v>189</v>
      </c>
      <c r="F80" s="22" t="s">
        <v>179</v>
      </c>
      <c r="G80" s="7" t="s">
        <v>231</v>
      </c>
    </row>
    <row r="81" spans="1:6" ht="16.2">
      <c r="A81" s="22" t="s">
        <v>46</v>
      </c>
      <c r="B81" s="22" t="s">
        <v>232</v>
      </c>
      <c r="C81" s="22" t="s">
        <v>386</v>
      </c>
      <c r="D81" s="22" t="s">
        <v>233</v>
      </c>
      <c r="E81" s="22" t="s">
        <v>160</v>
      </c>
      <c r="F81" s="22"/>
    </row>
    <row r="82" spans="1:6" ht="28.8">
      <c r="A82" s="22" t="s">
        <v>47</v>
      </c>
      <c r="B82" s="22"/>
      <c r="C82" s="24" t="s">
        <v>234</v>
      </c>
      <c r="D82" s="22" t="s">
        <v>121</v>
      </c>
      <c r="E82" s="22" t="s">
        <v>240</v>
      </c>
      <c r="F82" s="22" t="s">
        <v>241</v>
      </c>
    </row>
    <row r="83" spans="1:6">
      <c r="A83" s="22" t="s">
        <v>48</v>
      </c>
      <c r="B83" s="22" t="s">
        <v>242</v>
      </c>
      <c r="C83" s="22" t="s">
        <v>245</v>
      </c>
      <c r="D83" s="22" t="s">
        <v>243</v>
      </c>
      <c r="E83" s="22" t="s">
        <v>244</v>
      </c>
      <c r="F83" s="22"/>
    </row>
    <row r="84" spans="1:6">
      <c r="A84" s="22" t="s">
        <v>49</v>
      </c>
      <c r="B84" s="22" t="s">
        <v>247</v>
      </c>
      <c r="C84" s="22" t="s">
        <v>246</v>
      </c>
      <c r="D84" s="22" t="s">
        <v>248</v>
      </c>
      <c r="E84" s="22" t="s">
        <v>143</v>
      </c>
      <c r="F84" s="22" t="s">
        <v>214</v>
      </c>
    </row>
    <row r="85" spans="1:6">
      <c r="A85" s="22" t="s">
        <v>50</v>
      </c>
      <c r="B85" s="22" t="s">
        <v>250</v>
      </c>
      <c r="C85" s="22" t="s">
        <v>249</v>
      </c>
      <c r="D85" s="22" t="s">
        <v>251</v>
      </c>
      <c r="E85" s="22" t="s">
        <v>121</v>
      </c>
      <c r="F85" s="22" t="s">
        <v>252</v>
      </c>
    </row>
    <row r="86" spans="1:6">
      <c r="A86" s="22" t="s">
        <v>51</v>
      </c>
      <c r="B86" s="22"/>
      <c r="C86" s="22"/>
      <c r="D86" s="22"/>
      <c r="E86" s="22"/>
      <c r="F86" s="22"/>
    </row>
  </sheetData>
  <mergeCells count="2">
    <mergeCell ref="A1:J1"/>
    <mergeCell ref="A37:H37"/>
  </mergeCells>
  <hyperlinks>
    <hyperlink ref="C20" r:id="rId1" display="https://metacyc.org/gene?orgid=META&amp;id=MONOMER-19638" xr:uid="{47EA7460-19C9-44AE-92E4-C3EA934D29A0}"/>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58DE-8F1F-4E9D-80B2-83A5297AEF4F}">
  <dimension ref="A1:G26"/>
  <sheetViews>
    <sheetView tabSelected="1" workbookViewId="0">
      <selection activeCell="B25" sqref="B3:B25"/>
    </sheetView>
  </sheetViews>
  <sheetFormatPr defaultRowHeight="14.4"/>
  <cols>
    <col min="1" max="2" width="8.88671875" style="14"/>
    <col min="3" max="3" width="44.6640625" style="14" customWidth="1"/>
    <col min="4" max="4" width="32.44140625" style="14" customWidth="1"/>
    <col min="5" max="5" width="23.5546875" style="14" customWidth="1"/>
    <col min="6" max="6" width="12.109375" style="14" customWidth="1"/>
    <col min="7" max="7" width="25" style="14" customWidth="1"/>
    <col min="8" max="16384" width="8.88671875" style="14"/>
  </cols>
  <sheetData>
    <row r="1" spans="1:7" ht="19.2" customHeight="1">
      <c r="A1" s="32" t="s">
        <v>389</v>
      </c>
      <c r="B1" s="32"/>
      <c r="C1" s="32"/>
      <c r="D1" s="32"/>
      <c r="E1" s="32"/>
      <c r="F1" s="32"/>
      <c r="G1" s="32"/>
    </row>
    <row r="2" spans="1:7" ht="28.8">
      <c r="A2" s="13" t="s">
        <v>0</v>
      </c>
      <c r="B2" s="13" t="s">
        <v>253</v>
      </c>
      <c r="C2" s="13" t="s">
        <v>1</v>
      </c>
      <c r="D2" s="13" t="s">
        <v>2</v>
      </c>
      <c r="E2" s="13" t="s">
        <v>3</v>
      </c>
      <c r="F2" s="13" t="s">
        <v>4</v>
      </c>
      <c r="G2" s="13"/>
    </row>
    <row r="3" spans="1:7">
      <c r="A3" s="14" t="s">
        <v>254</v>
      </c>
      <c r="B3" s="14" t="s">
        <v>286</v>
      </c>
      <c r="C3" s="14" t="s">
        <v>285</v>
      </c>
      <c r="D3" s="14" t="s">
        <v>243</v>
      </c>
      <c r="E3" s="14" t="s">
        <v>121</v>
      </c>
    </row>
    <row r="4" spans="1:7" ht="16.2">
      <c r="A4" s="14" t="s">
        <v>255</v>
      </c>
      <c r="B4" s="14" t="s">
        <v>288</v>
      </c>
      <c r="C4" s="14" t="s">
        <v>362</v>
      </c>
      <c r="D4" s="14" t="s">
        <v>119</v>
      </c>
      <c r="E4" s="14" t="s">
        <v>289</v>
      </c>
    </row>
    <row r="5" spans="1:7" ht="28.8">
      <c r="A5" s="14" t="s">
        <v>256</v>
      </c>
      <c r="B5" s="14" t="s">
        <v>291</v>
      </c>
      <c r="C5" s="14" t="s">
        <v>360</v>
      </c>
      <c r="D5" s="14" t="s">
        <v>292</v>
      </c>
      <c r="E5" s="14" t="s">
        <v>293</v>
      </c>
    </row>
    <row r="6" spans="1:7" ht="30">
      <c r="A6" s="14" t="s">
        <v>257</v>
      </c>
      <c r="B6" s="14" t="s">
        <v>295</v>
      </c>
      <c r="C6" s="14" t="s">
        <v>363</v>
      </c>
      <c r="D6" s="15" t="s">
        <v>296</v>
      </c>
      <c r="E6" s="14" t="s">
        <v>297</v>
      </c>
      <c r="F6" s="14" t="s">
        <v>184</v>
      </c>
      <c r="G6" s="14" t="s">
        <v>304</v>
      </c>
    </row>
    <row r="7" spans="1:7" ht="16.2">
      <c r="A7" s="14" t="s">
        <v>258</v>
      </c>
      <c r="B7" s="14" t="s">
        <v>288</v>
      </c>
      <c r="C7" s="14" t="s">
        <v>364</v>
      </c>
    </row>
    <row r="8" spans="1:7">
      <c r="A8" s="14" t="s">
        <v>259</v>
      </c>
      <c r="B8" s="14" t="s">
        <v>300</v>
      </c>
      <c r="C8" s="14" t="s">
        <v>361</v>
      </c>
      <c r="D8" s="14" t="s">
        <v>301</v>
      </c>
    </row>
    <row r="9" spans="1:7" ht="28.8">
      <c r="A9" s="14" t="s">
        <v>260</v>
      </c>
      <c r="B9" s="14" t="s">
        <v>100</v>
      </c>
      <c r="C9" s="14" t="s">
        <v>365</v>
      </c>
      <c r="D9" s="15" t="s">
        <v>366</v>
      </c>
      <c r="E9" s="14" t="s">
        <v>121</v>
      </c>
      <c r="F9" s="14" t="s">
        <v>143</v>
      </c>
      <c r="G9" s="14" t="s">
        <v>304</v>
      </c>
    </row>
    <row r="10" spans="1:7" ht="28.8">
      <c r="A10" s="14" t="s">
        <v>261</v>
      </c>
      <c r="B10" s="14" t="s">
        <v>89</v>
      </c>
      <c r="C10" s="14" t="s">
        <v>302</v>
      </c>
      <c r="D10" s="14" t="s">
        <v>303</v>
      </c>
      <c r="E10" s="14" t="s">
        <v>121</v>
      </c>
      <c r="F10" s="14" t="s">
        <v>143</v>
      </c>
      <c r="G10" s="14" t="s">
        <v>304</v>
      </c>
    </row>
    <row r="11" spans="1:7" ht="28.8">
      <c r="A11" s="14" t="s">
        <v>262</v>
      </c>
      <c r="C11" s="14" t="s">
        <v>307</v>
      </c>
      <c r="D11" s="16" t="s">
        <v>308</v>
      </c>
      <c r="E11" s="16" t="s">
        <v>309</v>
      </c>
      <c r="G11" s="16" t="s">
        <v>310</v>
      </c>
    </row>
    <row r="12" spans="1:7">
      <c r="A12" s="14" t="s">
        <v>263</v>
      </c>
      <c r="B12" s="14" t="s">
        <v>311</v>
      </c>
      <c r="C12" s="14" t="s">
        <v>312</v>
      </c>
      <c r="D12" s="14" t="s">
        <v>313</v>
      </c>
    </row>
    <row r="13" spans="1:7" ht="28.8">
      <c r="A13" s="14" t="s">
        <v>265</v>
      </c>
      <c r="B13" s="14" t="s">
        <v>315</v>
      </c>
      <c r="C13" s="14" t="s">
        <v>314</v>
      </c>
      <c r="D13" s="16" t="s">
        <v>316</v>
      </c>
      <c r="E13" s="14" t="s">
        <v>121</v>
      </c>
      <c r="G13" s="14" t="s">
        <v>317</v>
      </c>
    </row>
    <row r="14" spans="1:7" ht="28.8">
      <c r="A14" s="14" t="s">
        <v>266</v>
      </c>
      <c r="B14" s="14" t="s">
        <v>319</v>
      </c>
      <c r="C14" s="14" t="s">
        <v>318</v>
      </c>
      <c r="D14" s="14" t="s">
        <v>320</v>
      </c>
    </row>
    <row r="15" spans="1:7">
      <c r="A15" s="14" t="s">
        <v>267</v>
      </c>
      <c r="B15" s="14" t="s">
        <v>322</v>
      </c>
      <c r="C15" s="14" t="s">
        <v>321</v>
      </c>
      <c r="D15" s="14" t="s">
        <v>323</v>
      </c>
      <c r="E15" s="14" t="s">
        <v>121</v>
      </c>
    </row>
    <row r="16" spans="1:7" ht="57.6">
      <c r="A16" s="14" t="s">
        <v>268</v>
      </c>
      <c r="B16" s="14" t="s">
        <v>325</v>
      </c>
      <c r="C16" s="14" t="s">
        <v>367</v>
      </c>
      <c r="D16" s="14" t="s">
        <v>326</v>
      </c>
      <c r="E16" s="14" t="s">
        <v>327</v>
      </c>
      <c r="G16" s="14" t="s">
        <v>328</v>
      </c>
    </row>
    <row r="17" spans="1:7">
      <c r="A17" s="14" t="s">
        <v>269</v>
      </c>
      <c r="B17" s="14" t="s">
        <v>330</v>
      </c>
      <c r="C17" s="14" t="s">
        <v>329</v>
      </c>
      <c r="D17" s="14" t="s">
        <v>331</v>
      </c>
    </row>
    <row r="18" spans="1:7" ht="28.8">
      <c r="A18" s="14" t="s">
        <v>270</v>
      </c>
      <c r="B18" s="14" t="s">
        <v>333</v>
      </c>
      <c r="C18" s="14" t="s">
        <v>332</v>
      </c>
      <c r="D18" s="14" t="s">
        <v>334</v>
      </c>
    </row>
    <row r="19" spans="1:7">
      <c r="A19" s="14" t="s">
        <v>271</v>
      </c>
      <c r="B19" s="14" t="s">
        <v>335</v>
      </c>
      <c r="C19" s="14" t="s">
        <v>336</v>
      </c>
      <c r="D19" s="14" t="s">
        <v>337</v>
      </c>
      <c r="E19" s="14" t="s">
        <v>121</v>
      </c>
    </row>
    <row r="20" spans="1:7">
      <c r="A20" s="14" t="s">
        <v>275</v>
      </c>
      <c r="B20" s="14" t="s">
        <v>339</v>
      </c>
      <c r="C20" s="14" t="s">
        <v>338</v>
      </c>
      <c r="D20" s="14" t="s">
        <v>340</v>
      </c>
      <c r="E20" s="14" t="s">
        <v>341</v>
      </c>
      <c r="F20" s="14" t="s">
        <v>342</v>
      </c>
    </row>
    <row r="21" spans="1:7" ht="28.8">
      <c r="A21" s="14" t="s">
        <v>276</v>
      </c>
      <c r="B21" s="14" t="s">
        <v>344</v>
      </c>
      <c r="C21" s="14" t="s">
        <v>343</v>
      </c>
      <c r="D21" s="14" t="s">
        <v>345</v>
      </c>
    </row>
    <row r="22" spans="1:7" ht="28.8">
      <c r="A22" s="14" t="s">
        <v>280</v>
      </c>
      <c r="B22" s="14" t="s">
        <v>346</v>
      </c>
      <c r="C22" s="14" t="s">
        <v>368</v>
      </c>
      <c r="D22" s="14" t="s">
        <v>348</v>
      </c>
    </row>
    <row r="23" spans="1:7">
      <c r="A23" s="14" t="s">
        <v>33</v>
      </c>
      <c r="B23" s="14" t="s">
        <v>200</v>
      </c>
      <c r="C23" s="14" t="s">
        <v>201</v>
      </c>
      <c r="D23" s="14" t="s">
        <v>202</v>
      </c>
      <c r="E23" s="14" t="s">
        <v>203</v>
      </c>
    </row>
    <row r="24" spans="1:7" ht="28.8">
      <c r="A24" s="14" t="s">
        <v>282</v>
      </c>
      <c r="B24" s="14" t="s">
        <v>349</v>
      </c>
      <c r="C24" s="14" t="s">
        <v>350</v>
      </c>
      <c r="D24" s="14" t="s">
        <v>351</v>
      </c>
      <c r="E24" s="14" t="s">
        <v>352</v>
      </c>
      <c r="G24" s="14" t="s">
        <v>353</v>
      </c>
    </row>
    <row r="25" spans="1:7" ht="28.8">
      <c r="A25" s="14" t="s">
        <v>283</v>
      </c>
      <c r="B25" s="14" t="s">
        <v>354</v>
      </c>
      <c r="C25" s="14" t="s">
        <v>355</v>
      </c>
      <c r="D25" s="14" t="s">
        <v>356</v>
      </c>
    </row>
    <row r="26" spans="1:7">
      <c r="A26" s="14" t="s">
        <v>284</v>
      </c>
      <c r="C26" s="14" t="s">
        <v>357</v>
      </c>
      <c r="D26" s="14" t="s">
        <v>358</v>
      </c>
      <c r="E26" s="14" t="s">
        <v>359</v>
      </c>
    </row>
  </sheetData>
  <mergeCells count="1">
    <mergeCell ref="A1:G1"/>
  </mergeCells>
  <hyperlinks>
    <hyperlink ref="C19" r:id="rId1" display="https://metacyc.org/gene?orgid=META&amp;id=MONOMER-19638" xr:uid="{B2C65718-4C1E-42AD-A24E-2B00A9D344A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23EBC-2A27-4510-AA6D-1C88F11DD575}">
  <dimension ref="A1:I98"/>
  <sheetViews>
    <sheetView workbookViewId="0">
      <selection activeCell="D4" sqref="D4"/>
    </sheetView>
  </sheetViews>
  <sheetFormatPr defaultRowHeight="14.4"/>
  <cols>
    <col min="1" max="1" width="42.33203125" customWidth="1"/>
    <col min="4" max="4" width="20.109375" customWidth="1"/>
    <col min="5" max="5" width="29.44140625" customWidth="1"/>
  </cols>
  <sheetData>
    <row r="1" spans="1:9" ht="57.6">
      <c r="A1" s="25" t="s">
        <v>112</v>
      </c>
      <c r="D1" s="33" t="s">
        <v>390</v>
      </c>
      <c r="E1" s="33"/>
      <c r="F1" s="33"/>
      <c r="G1" s="33"/>
      <c r="H1" s="33"/>
      <c r="I1" s="33"/>
    </row>
    <row r="2" spans="1:9" ht="15" thickBot="1">
      <c r="A2" s="1" t="s">
        <v>52</v>
      </c>
    </row>
    <row r="3" spans="1:9">
      <c r="A3" s="2" t="s">
        <v>53</v>
      </c>
      <c r="D3" s="26" t="s">
        <v>391</v>
      </c>
      <c r="E3" s="26" t="s">
        <v>369</v>
      </c>
    </row>
    <row r="4" spans="1:9">
      <c r="A4" s="3" t="s">
        <v>54</v>
      </c>
      <c r="D4" s="27" t="s">
        <v>286</v>
      </c>
      <c r="E4" s="28" t="s">
        <v>370</v>
      </c>
    </row>
    <row r="5" spans="1:9">
      <c r="A5" s="3" t="s">
        <v>55</v>
      </c>
      <c r="D5" s="27" t="s">
        <v>288</v>
      </c>
      <c r="E5" s="28" t="s">
        <v>370</v>
      </c>
    </row>
    <row r="6" spans="1:9">
      <c r="A6" s="3" t="s">
        <v>56</v>
      </c>
      <c r="D6" s="27" t="s">
        <v>291</v>
      </c>
      <c r="E6" s="28" t="s">
        <v>372</v>
      </c>
    </row>
    <row r="7" spans="1:9">
      <c r="A7" s="3" t="s">
        <v>57</v>
      </c>
      <c r="D7" s="27" t="s">
        <v>295</v>
      </c>
      <c r="E7" s="29" t="s">
        <v>373</v>
      </c>
    </row>
    <row r="8" spans="1:9">
      <c r="A8" s="3" t="s">
        <v>58</v>
      </c>
      <c r="D8" s="27" t="s">
        <v>288</v>
      </c>
      <c r="E8" s="28" t="s">
        <v>370</v>
      </c>
    </row>
    <row r="9" spans="1:9">
      <c r="A9" s="3" t="s">
        <v>59</v>
      </c>
      <c r="D9" s="27" t="s">
        <v>300</v>
      </c>
      <c r="E9" s="29" t="s">
        <v>373</v>
      </c>
    </row>
    <row r="10" spans="1:9">
      <c r="A10" s="3" t="s">
        <v>60</v>
      </c>
      <c r="D10" s="27" t="s">
        <v>100</v>
      </c>
      <c r="E10" s="29" t="s">
        <v>373</v>
      </c>
    </row>
    <row r="11" spans="1:9">
      <c r="A11" s="3" t="s">
        <v>60</v>
      </c>
      <c r="D11" s="27" t="s">
        <v>89</v>
      </c>
      <c r="E11" s="29" t="s">
        <v>373</v>
      </c>
    </row>
    <row r="12" spans="1:9">
      <c r="A12" s="3" t="s">
        <v>61</v>
      </c>
      <c r="D12" s="27"/>
      <c r="E12" s="28"/>
    </row>
    <row r="13" spans="1:9">
      <c r="A13" s="3" t="s">
        <v>62</v>
      </c>
      <c r="D13" s="27" t="s">
        <v>311</v>
      </c>
      <c r="E13" s="28" t="s">
        <v>370</v>
      </c>
    </row>
    <row r="14" spans="1:9">
      <c r="A14" s="3" t="s">
        <v>63</v>
      </c>
      <c r="D14" s="27" t="s">
        <v>315</v>
      </c>
      <c r="E14" s="30" t="s">
        <v>370</v>
      </c>
    </row>
    <row r="15" spans="1:9">
      <c r="A15" s="3" t="s">
        <v>60</v>
      </c>
      <c r="D15" s="27" t="s">
        <v>319</v>
      </c>
      <c r="E15" s="30" t="s">
        <v>374</v>
      </c>
    </row>
    <row r="16" spans="1:9">
      <c r="A16" s="3" t="s">
        <v>60</v>
      </c>
      <c r="D16" s="27" t="s">
        <v>322</v>
      </c>
      <c r="E16" s="30" t="s">
        <v>370</v>
      </c>
    </row>
    <row r="17" spans="1:5">
      <c r="A17" s="3" t="s">
        <v>64</v>
      </c>
      <c r="D17" s="27" t="s">
        <v>325</v>
      </c>
      <c r="E17" s="30" t="s">
        <v>370</v>
      </c>
    </row>
    <row r="18" spans="1:5">
      <c r="A18" s="3" t="s">
        <v>60</v>
      </c>
      <c r="D18" s="27" t="s">
        <v>330</v>
      </c>
      <c r="E18" s="30" t="s">
        <v>370</v>
      </c>
    </row>
    <row r="19" spans="1:5">
      <c r="A19" s="3" t="s">
        <v>60</v>
      </c>
      <c r="D19" s="27" t="s">
        <v>333</v>
      </c>
      <c r="E19" s="30" t="s">
        <v>370</v>
      </c>
    </row>
    <row r="20" spans="1:5">
      <c r="A20" s="3" t="s">
        <v>65</v>
      </c>
      <c r="D20" s="27" t="s">
        <v>335</v>
      </c>
      <c r="E20" s="30" t="s">
        <v>370</v>
      </c>
    </row>
    <row r="21" spans="1:5">
      <c r="A21" s="3" t="s">
        <v>60</v>
      </c>
      <c r="D21" s="27" t="s">
        <v>339</v>
      </c>
      <c r="E21" s="28"/>
    </row>
    <row r="22" spans="1:5">
      <c r="A22" s="3" t="s">
        <v>60</v>
      </c>
      <c r="D22" s="27" t="s">
        <v>344</v>
      </c>
      <c r="E22" s="28" t="s">
        <v>371</v>
      </c>
    </row>
    <row r="23" spans="1:5">
      <c r="A23" s="3" t="s">
        <v>60</v>
      </c>
      <c r="D23" s="27" t="s">
        <v>346</v>
      </c>
      <c r="E23" s="29" t="s">
        <v>373</v>
      </c>
    </row>
    <row r="24" spans="1:5">
      <c r="A24" s="3" t="s">
        <v>60</v>
      </c>
      <c r="D24" s="27" t="s">
        <v>200</v>
      </c>
      <c r="E24" s="28" t="s">
        <v>370</v>
      </c>
    </row>
    <row r="25" spans="1:5">
      <c r="A25" s="3" t="s">
        <v>66</v>
      </c>
      <c r="D25" s="27" t="s">
        <v>349</v>
      </c>
      <c r="E25" s="28" t="s">
        <v>370</v>
      </c>
    </row>
    <row r="26" spans="1:5">
      <c r="A26" s="3" t="s">
        <v>67</v>
      </c>
      <c r="D26" s="27" t="s">
        <v>354</v>
      </c>
      <c r="E26" s="29" t="s">
        <v>373</v>
      </c>
    </row>
    <row r="27" spans="1:5">
      <c r="A27" s="3" t="s">
        <v>68</v>
      </c>
    </row>
    <row r="28" spans="1:5">
      <c r="A28" s="3" t="s">
        <v>60</v>
      </c>
    </row>
    <row r="29" spans="1:5">
      <c r="A29" s="3" t="s">
        <v>60</v>
      </c>
    </row>
    <row r="30" spans="1:5">
      <c r="A30" s="3" t="s">
        <v>69</v>
      </c>
    </row>
    <row r="31" spans="1:5">
      <c r="A31" s="3" t="s">
        <v>60</v>
      </c>
    </row>
    <row r="32" spans="1:5">
      <c r="A32" s="3" t="s">
        <v>60</v>
      </c>
    </row>
    <row r="33" spans="1:1">
      <c r="A33" s="3" t="s">
        <v>60</v>
      </c>
    </row>
    <row r="34" spans="1:1">
      <c r="A34" s="3" t="s">
        <v>60</v>
      </c>
    </row>
    <row r="35" spans="1:1">
      <c r="A35" s="3" t="s">
        <v>60</v>
      </c>
    </row>
    <row r="36" spans="1:1">
      <c r="A36" s="3" t="s">
        <v>70</v>
      </c>
    </row>
    <row r="37" spans="1:1">
      <c r="A37" s="3" t="s">
        <v>71</v>
      </c>
    </row>
    <row r="38" spans="1:1">
      <c r="A38" s="3" t="s">
        <v>60</v>
      </c>
    </row>
    <row r="39" spans="1:1">
      <c r="A39" s="3" t="s">
        <v>60</v>
      </c>
    </row>
    <row r="40" spans="1:1">
      <c r="A40" s="3" t="s">
        <v>60</v>
      </c>
    </row>
    <row r="41" spans="1:1">
      <c r="A41" s="3" t="s">
        <v>72</v>
      </c>
    </row>
    <row r="42" spans="1:1">
      <c r="A42" s="3" t="s">
        <v>73</v>
      </c>
    </row>
    <row r="43" spans="1:1">
      <c r="A43" s="3" t="s">
        <v>60</v>
      </c>
    </row>
    <row r="44" spans="1:1">
      <c r="A44" s="3" t="s">
        <v>60</v>
      </c>
    </row>
    <row r="45" spans="1:1">
      <c r="A45" s="3" t="s">
        <v>60</v>
      </c>
    </row>
    <row r="46" spans="1:1">
      <c r="A46" s="3" t="s">
        <v>74</v>
      </c>
    </row>
    <row r="47" spans="1:1">
      <c r="A47" s="3" t="s">
        <v>75</v>
      </c>
    </row>
    <row r="48" spans="1:1">
      <c r="A48" s="3" t="s">
        <v>60</v>
      </c>
    </row>
    <row r="49" spans="1:1">
      <c r="A49" s="3" t="s">
        <v>76</v>
      </c>
    </row>
    <row r="50" spans="1:1">
      <c r="A50" s="3" t="s">
        <v>77</v>
      </c>
    </row>
    <row r="51" spans="1:1">
      <c r="A51" s="3" t="s">
        <v>60</v>
      </c>
    </row>
    <row r="52" spans="1:1">
      <c r="A52" s="3" t="s">
        <v>78</v>
      </c>
    </row>
    <row r="53" spans="1:1">
      <c r="A53" s="3" t="s">
        <v>79</v>
      </c>
    </row>
    <row r="54" spans="1:1">
      <c r="A54" s="3" t="s">
        <v>60</v>
      </c>
    </row>
    <row r="55" spans="1:1">
      <c r="A55" s="3" t="s">
        <v>60</v>
      </c>
    </row>
    <row r="56" spans="1:1">
      <c r="A56" s="3" t="s">
        <v>60</v>
      </c>
    </row>
    <row r="57" spans="1:1">
      <c r="A57" s="3" t="s">
        <v>80</v>
      </c>
    </row>
    <row r="58" spans="1:1">
      <c r="A58" s="3" t="s">
        <v>81</v>
      </c>
    </row>
    <row r="59" spans="1:1">
      <c r="A59" s="3" t="s">
        <v>82</v>
      </c>
    </row>
    <row r="60" spans="1:1">
      <c r="A60" s="3" t="s">
        <v>83</v>
      </c>
    </row>
    <row r="61" spans="1:1">
      <c r="A61" s="3" t="s">
        <v>84</v>
      </c>
    </row>
    <row r="62" spans="1:1">
      <c r="A62" s="3" t="s">
        <v>85</v>
      </c>
    </row>
    <row r="63" spans="1:1">
      <c r="A63" s="3" t="s">
        <v>86</v>
      </c>
    </row>
    <row r="64" spans="1:1">
      <c r="A64" s="3" t="s">
        <v>87</v>
      </c>
    </row>
    <row r="65" spans="1:1">
      <c r="A65" s="3" t="s">
        <v>88</v>
      </c>
    </row>
    <row r="66" spans="1:1">
      <c r="A66" s="3" t="s">
        <v>89</v>
      </c>
    </row>
    <row r="67" spans="1:1">
      <c r="A67" s="3" t="s">
        <v>90</v>
      </c>
    </row>
    <row r="68" spans="1:1">
      <c r="A68" s="3" t="s">
        <v>60</v>
      </c>
    </row>
    <row r="69" spans="1:1">
      <c r="A69" s="3" t="s">
        <v>91</v>
      </c>
    </row>
    <row r="70" spans="1:1">
      <c r="A70" s="3" t="s">
        <v>92</v>
      </c>
    </row>
    <row r="71" spans="1:1">
      <c r="A71" s="3" t="s">
        <v>93</v>
      </c>
    </row>
    <row r="72" spans="1:1">
      <c r="A72" s="3" t="s">
        <v>94</v>
      </c>
    </row>
    <row r="73" spans="1:1">
      <c r="A73" s="3" t="s">
        <v>60</v>
      </c>
    </row>
    <row r="74" spans="1:1">
      <c r="A74" s="3" t="s">
        <v>95</v>
      </c>
    </row>
    <row r="75" spans="1:1">
      <c r="A75" s="3" t="s">
        <v>96</v>
      </c>
    </row>
    <row r="76" spans="1:1">
      <c r="A76" s="3" t="s">
        <v>97</v>
      </c>
    </row>
    <row r="77" spans="1:1">
      <c r="A77" s="3" t="s">
        <v>98</v>
      </c>
    </row>
    <row r="78" spans="1:1">
      <c r="A78" s="3" t="s">
        <v>60</v>
      </c>
    </row>
    <row r="79" spans="1:1">
      <c r="A79" s="3" t="s">
        <v>60</v>
      </c>
    </row>
    <row r="80" spans="1:1">
      <c r="A80" s="3" t="s">
        <v>60</v>
      </c>
    </row>
    <row r="81" spans="1:1">
      <c r="A81" s="3" t="s">
        <v>60</v>
      </c>
    </row>
    <row r="82" spans="1:1">
      <c r="A82" s="3" t="s">
        <v>60</v>
      </c>
    </row>
    <row r="83" spans="1:1">
      <c r="A83" s="3" t="s">
        <v>99</v>
      </c>
    </row>
    <row r="84" spans="1:1">
      <c r="A84" s="3" t="s">
        <v>100</v>
      </c>
    </row>
    <row r="85" spans="1:1">
      <c r="A85" s="3" t="s">
        <v>101</v>
      </c>
    </row>
    <row r="86" spans="1:1">
      <c r="A86" s="3" t="s">
        <v>102</v>
      </c>
    </row>
    <row r="87" spans="1:1">
      <c r="A87" s="3" t="s">
        <v>103</v>
      </c>
    </row>
    <row r="88" spans="1:1">
      <c r="A88" s="3" t="s">
        <v>104</v>
      </c>
    </row>
    <row r="89" spans="1:1">
      <c r="A89" s="3" t="s">
        <v>105</v>
      </c>
    </row>
    <row r="90" spans="1:1">
      <c r="A90" s="3" t="s">
        <v>106</v>
      </c>
    </row>
    <row r="91" spans="1:1">
      <c r="A91" s="3" t="s">
        <v>60</v>
      </c>
    </row>
    <row r="92" spans="1:1">
      <c r="A92" s="3" t="s">
        <v>107</v>
      </c>
    </row>
    <row r="93" spans="1:1">
      <c r="A93" s="3" t="s">
        <v>60</v>
      </c>
    </row>
    <row r="94" spans="1:1">
      <c r="A94" s="3" t="s">
        <v>60</v>
      </c>
    </row>
    <row r="95" spans="1:1">
      <c r="A95" s="3" t="s">
        <v>108</v>
      </c>
    </row>
    <row r="96" spans="1:1">
      <c r="A96" s="3" t="s">
        <v>109</v>
      </c>
    </row>
    <row r="97" spans="1:1">
      <c r="A97" s="3" t="s">
        <v>110</v>
      </c>
    </row>
    <row r="98" spans="1:1" ht="15" thickBot="1">
      <c r="A98" s="4" t="s">
        <v>111</v>
      </c>
    </row>
  </sheetData>
  <mergeCells count="1">
    <mergeCell ref="D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78A3A-A796-4033-A1FC-061D7D3CF199}">
  <dimension ref="A1:D8"/>
  <sheetViews>
    <sheetView workbookViewId="0">
      <selection activeCell="B11" sqref="B11"/>
    </sheetView>
  </sheetViews>
  <sheetFormatPr defaultRowHeight="14.4"/>
  <cols>
    <col min="2" max="2" width="59" customWidth="1"/>
    <col min="3" max="3" width="62.88671875" customWidth="1"/>
    <col min="4" max="4" width="27.21875" customWidth="1"/>
  </cols>
  <sheetData>
    <row r="1" spans="1:4">
      <c r="A1" s="8" t="s">
        <v>113</v>
      </c>
      <c r="B1" s="8" t="s">
        <v>375</v>
      </c>
      <c r="C1" s="8" t="s">
        <v>376</v>
      </c>
      <c r="D1" s="8" t="s">
        <v>377</v>
      </c>
    </row>
    <row r="2" spans="1:4">
      <c r="A2" s="13" t="s">
        <v>346</v>
      </c>
      <c r="B2" s="14" t="s">
        <v>368</v>
      </c>
      <c r="C2" s="14" t="s">
        <v>348</v>
      </c>
      <c r="D2" s="17" t="s">
        <v>378</v>
      </c>
    </row>
    <row r="3" spans="1:4">
      <c r="A3" s="13" t="s">
        <v>89</v>
      </c>
      <c r="B3" s="14" t="s">
        <v>302</v>
      </c>
      <c r="C3" s="14" t="s">
        <v>303</v>
      </c>
      <c r="D3" s="18" t="s">
        <v>379</v>
      </c>
    </row>
    <row r="4" spans="1:4" ht="28.8">
      <c r="A4" s="13" t="s">
        <v>100</v>
      </c>
      <c r="B4" s="14" t="s">
        <v>365</v>
      </c>
      <c r="C4" s="15" t="s">
        <v>366</v>
      </c>
      <c r="D4" s="18" t="s">
        <v>380</v>
      </c>
    </row>
    <row r="5" spans="1:4">
      <c r="A5" s="13" t="s">
        <v>300</v>
      </c>
      <c r="B5" s="14" t="s">
        <v>361</v>
      </c>
      <c r="C5" s="14" t="s">
        <v>301</v>
      </c>
      <c r="D5" s="19" t="s">
        <v>381</v>
      </c>
    </row>
    <row r="6" spans="1:4" ht="30">
      <c r="A6" s="13" t="s">
        <v>295</v>
      </c>
      <c r="B6" s="14" t="s">
        <v>363</v>
      </c>
      <c r="C6" s="15" t="s">
        <v>296</v>
      </c>
      <c r="D6" s="18" t="s">
        <v>382</v>
      </c>
    </row>
    <row r="7" spans="1:4">
      <c r="A7" s="13" t="s">
        <v>295</v>
      </c>
      <c r="B7" s="14"/>
      <c r="C7" s="14" t="s">
        <v>297</v>
      </c>
      <c r="D7" s="20" t="s">
        <v>383</v>
      </c>
    </row>
    <row r="8" spans="1:4" ht="28.8">
      <c r="A8" s="13" t="s">
        <v>354</v>
      </c>
      <c r="B8" s="14" t="s">
        <v>355</v>
      </c>
      <c r="C8" s="14" t="s">
        <v>356</v>
      </c>
      <c r="D8" s="18" t="s">
        <v>384</v>
      </c>
    </row>
  </sheetData>
  <sortState ref="A2:A8">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Curated</vt:lpstr>
      <vt:lpstr>predicted essential</vt:lpstr>
      <vt:lpstr>Candidates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Lillington</dc:creator>
  <cp:lastModifiedBy>Stephen Lillington</cp:lastModifiedBy>
  <dcterms:created xsi:type="dcterms:W3CDTF">2018-05-17T16:27:55Z</dcterms:created>
  <dcterms:modified xsi:type="dcterms:W3CDTF">2018-05-25T14:26:42Z</dcterms:modified>
</cp:coreProperties>
</file>