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8" i="1" l="1"/>
  <c r="G28" i="1"/>
  <c r="D27" i="1"/>
  <c r="F27" i="1" s="1"/>
  <c r="D26" i="1"/>
  <c r="F26" i="1" s="1"/>
  <c r="D25" i="1" l="1"/>
  <c r="F25" i="1" s="1"/>
  <c r="D24" i="1"/>
  <c r="F24" i="1" s="1"/>
  <c r="D23" i="1" l="1"/>
  <c r="F23" i="1" s="1"/>
  <c r="D22" i="1"/>
  <c r="F22" i="1" s="1"/>
  <c r="G22" i="1" s="1"/>
  <c r="D21" i="1" l="1"/>
  <c r="F21" i="1" s="1"/>
  <c r="D20" i="1"/>
  <c r="F20" i="1" s="1"/>
  <c r="G20" i="1" l="1"/>
  <c r="D19" i="1"/>
  <c r="F19" i="1" s="1"/>
  <c r="D18" i="1"/>
  <c r="F18" i="1" s="1"/>
  <c r="D17" i="1"/>
  <c r="F17" i="1" s="1"/>
  <c r="D16" i="1"/>
  <c r="F16" i="1" s="1"/>
  <c r="G16" i="1" l="1"/>
  <c r="G18" i="1"/>
  <c r="D14" i="1"/>
  <c r="F14" i="1" s="1"/>
  <c r="D15" i="1"/>
  <c r="F15" i="1" s="1"/>
  <c r="D13" i="1"/>
  <c r="F13" i="1" s="1"/>
  <c r="D12" i="1"/>
  <c r="F12" i="1" s="1"/>
  <c r="F11" i="1"/>
  <c r="G10" i="1" s="1"/>
  <c r="D8" i="1"/>
  <c r="F8" i="1" s="1"/>
  <c r="F9" i="1"/>
  <c r="D6" i="1"/>
  <c r="F6" i="1" s="1"/>
  <c r="F7" i="1"/>
  <c r="D5" i="1"/>
  <c r="F5" i="1" s="1"/>
  <c r="D4" i="1"/>
  <c r="F4" i="1"/>
  <c r="G6" i="1" l="1"/>
  <c r="G4" i="1"/>
  <c r="G8" i="1"/>
  <c r="G14" i="1"/>
  <c r="G12" i="1"/>
  <c r="H29" i="1" l="1"/>
</calcChain>
</file>

<file path=xl/sharedStrings.xml><?xml version="1.0" encoding="utf-8"?>
<sst xmlns="http://schemas.openxmlformats.org/spreadsheetml/2006/main" count="38" uniqueCount="14">
  <si>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</si>
  <si>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</si>
  <si>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</si>
  <si>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</si>
  <si>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</si>
  <si>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</si>
  <si>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</si>
  <si>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 xml:space="preserve"> 01.04.2019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</si>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</sst>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H28" sqref="H2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4</v>
      </c>
      <c r="B1" s="4" t="s">
        <v>8</v>
      </c>
      <c r="C1" s="6" t="s">
        <v>5</v>
      </c>
      <c r="D1" s="4" t="s">
        <v>6</v>
      </c>
      <c r="E1" s="4" t="s">
        <v>3</v>
      </c>
      <c r="F1" s="6" t="s">
        <v>9</v>
      </c>
      <c r="G1" s="4" t="s">
        <v>10</v>
      </c>
      <c r="H1" s="4" t="s">
        <v>11</v>
      </c>
    </row>
    <row r="2" spans="1:8" ht="18.75" customHeight="1" x14ac:dyDescent="0.25">
      <c r="A2" s="19">
        <v>43302</v>
      </c>
      <c r="B2" s="8" t="s">
        <v>0</v>
      </c>
      <c r="C2" s="20">
        <v>604</v>
      </c>
      <c r="D2" s="20"/>
      <c r="E2" s="20"/>
      <c r="F2" s="20"/>
      <c r="G2" s="10"/>
      <c r="H2" s="10"/>
    </row>
    <row r="3" spans="1:8" ht="18.75" customHeight="1" x14ac:dyDescent="0.25">
      <c r="A3" s="3"/>
      <c r="B3" s="3" t="s">
        <v>1</v>
      </c>
      <c r="C3" s="4">
        <v>212</v>
      </c>
      <c r="D3" s="4"/>
      <c r="E3" s="4"/>
      <c r="F3" s="4"/>
      <c r="G3" s="10"/>
      <c r="H3" s="10"/>
    </row>
    <row r="4" spans="1:8" ht="19.5" customHeight="1" x14ac:dyDescent="0.25">
      <c r="A4" s="12" t="s">
        <v>7</v>
      </c>
      <c r="B4" s="13" t="s">
        <v>0</v>
      </c>
      <c r="C4" s="3">
        <v>1564</v>
      </c>
      <c r="D4" s="3">
        <f>SUM(C4,-C2)</f>
        <v>960</v>
      </c>
      <c r="E4" s="11">
        <v>4.57</v>
      </c>
      <c r="F4" s="5">
        <f t="shared" ref="F4:F9" si="0">PRODUCT(D4,E4)</f>
        <v>4387.2000000000007</v>
      </c>
      <c r="G4" s="10">
        <f>SUM(F4,F5)</f>
        <v>4387.2000000000007</v>
      </c>
      <c r="H4" s="10">
        <v>4387.2</v>
      </c>
    </row>
    <row r="5" spans="1:8" ht="19.5" customHeight="1" x14ac:dyDescent="0.25">
      <c r="A5" s="12"/>
      <c r="B5" s="13" t="s">
        <v>1</v>
      </c>
      <c r="C5" s="3">
        <v>212</v>
      </c>
      <c r="D5" s="3">
        <f>SUM(C5,-C3)</f>
        <v>0</v>
      </c>
      <c r="E5" s="11">
        <v>2.39</v>
      </c>
      <c r="F5" s="5">
        <f t="shared" si="0"/>
        <v>0</v>
      </c>
      <c r="G5" s="10"/>
      <c r="H5" s="10"/>
    </row>
    <row r="6" spans="1:8" ht="19.5" customHeight="1" x14ac:dyDescent="0.25">
      <c r="A6" s="12">
        <v>43588</v>
      </c>
      <c r="B6" s="13" t="s">
        <v>0</v>
      </c>
      <c r="C6" s="3">
        <v>1639</v>
      </c>
      <c r="D6" s="3">
        <f>SUM(C6,-C4)</f>
        <v>75</v>
      </c>
      <c r="E6" s="11">
        <v>4.57</v>
      </c>
      <c r="F6" s="5">
        <f t="shared" si="0"/>
        <v>342.75</v>
      </c>
      <c r="G6" s="10">
        <f>SUM(F6,F7)</f>
        <v>342.75</v>
      </c>
      <c r="H6" s="10">
        <v>342.75</v>
      </c>
    </row>
    <row r="7" spans="1:8" ht="19.5" customHeight="1" x14ac:dyDescent="0.25">
      <c r="A7" s="12"/>
      <c r="B7" s="13" t="s">
        <v>1</v>
      </c>
      <c r="C7" s="3">
        <v>212</v>
      </c>
      <c r="D7" s="3">
        <v>0</v>
      </c>
      <c r="E7" s="11">
        <v>2.39</v>
      </c>
      <c r="F7" s="5">
        <f t="shared" si="0"/>
        <v>0</v>
      </c>
      <c r="G7" s="10"/>
      <c r="H7" s="10" t="s">
        <v>2</v>
      </c>
    </row>
    <row r="8" spans="1:8" x14ac:dyDescent="0.25">
      <c r="A8" s="12">
        <v>43648</v>
      </c>
      <c r="B8" s="13" t="s">
        <v>0</v>
      </c>
      <c r="C8" s="3">
        <v>1753</v>
      </c>
      <c r="D8" s="3">
        <f>SUM(C8,-C6)</f>
        <v>114</v>
      </c>
      <c r="E8" s="11">
        <v>4.57</v>
      </c>
      <c r="F8" s="5">
        <f t="shared" si="0"/>
        <v>520.98</v>
      </c>
      <c r="G8" s="10">
        <f>SUM(F8,F9)</f>
        <v>520.98</v>
      </c>
      <c r="H8" s="10">
        <v>520.98</v>
      </c>
    </row>
    <row r="9" spans="1:8" x14ac:dyDescent="0.25">
      <c r="A9" s="12"/>
      <c r="B9" s="13" t="s">
        <v>1</v>
      </c>
      <c r="C9" s="3">
        <v>212</v>
      </c>
      <c r="D9" s="3">
        <v>0</v>
      </c>
      <c r="E9" s="11">
        <v>2.39</v>
      </c>
      <c r="F9" s="5">
        <f t="shared" si="0"/>
        <v>0</v>
      </c>
      <c r="G9" s="10"/>
      <c r="H9" s="10"/>
    </row>
    <row r="10" spans="1:8" x14ac:dyDescent="0.25">
      <c r="A10" s="14">
        <v>43648</v>
      </c>
      <c r="B10" s="15" t="s">
        <v>0</v>
      </c>
      <c r="C10" s="16">
        <v>0</v>
      </c>
      <c r="D10" s="16">
        <v>0</v>
      </c>
      <c r="E10" s="17">
        <v>4.57</v>
      </c>
      <c r="F10" s="18">
        <v>0</v>
      </c>
      <c r="G10" s="10">
        <f>SUM(F10,F11)</f>
        <v>0</v>
      </c>
      <c r="H10" s="10">
        <v>1000</v>
      </c>
    </row>
    <row r="11" spans="1:8" x14ac:dyDescent="0.25">
      <c r="A11" s="14"/>
      <c r="B11" s="15" t="s">
        <v>1</v>
      </c>
      <c r="C11" s="16">
        <v>0</v>
      </c>
      <c r="D11" s="16">
        <v>0</v>
      </c>
      <c r="E11" s="17">
        <v>2.39</v>
      </c>
      <c r="F11" s="18">
        <f t="shared" ref="F11:F19" si="1">PRODUCT(D11,E11)</f>
        <v>0</v>
      </c>
      <c r="G11" s="10"/>
      <c r="H11" s="10"/>
    </row>
    <row r="12" spans="1:8" x14ac:dyDescent="0.25">
      <c r="A12" s="14">
        <v>43759</v>
      </c>
      <c r="B12" s="15" t="s">
        <v>0</v>
      </c>
      <c r="C12" s="16">
        <v>2028</v>
      </c>
      <c r="D12" s="3">
        <f>SUM(C12,-C8)</f>
        <v>275</v>
      </c>
      <c r="E12" s="17">
        <v>4.49</v>
      </c>
      <c r="F12" s="18">
        <f t="shared" si="1"/>
        <v>1234.75</v>
      </c>
      <c r="G12" s="10">
        <f>SUM(F12,F13)</f>
        <v>1234.75</v>
      </c>
      <c r="H12" s="10">
        <v>234</v>
      </c>
    </row>
    <row r="13" spans="1:8" x14ac:dyDescent="0.25">
      <c r="A13" s="14"/>
      <c r="B13" s="15" t="s">
        <v>1</v>
      </c>
      <c r="C13" s="16">
        <v>212</v>
      </c>
      <c r="D13" s="3">
        <f>SUM(C13,-C9)</f>
        <v>0</v>
      </c>
      <c r="E13" s="17">
        <v>2.4300000000000002</v>
      </c>
      <c r="F13" s="18">
        <f t="shared" si="1"/>
        <v>0</v>
      </c>
      <c r="G13" s="10"/>
      <c r="H13" s="10"/>
    </row>
    <row r="14" spans="1:8" x14ac:dyDescent="0.25">
      <c r="A14" s="14">
        <v>43759</v>
      </c>
      <c r="B14" s="15" t="s">
        <v>0</v>
      </c>
      <c r="C14" s="16">
        <v>2528</v>
      </c>
      <c r="D14" s="3">
        <f t="shared" ref="D14:D21" si="2">SUM(C14,-C12)</f>
        <v>500</v>
      </c>
      <c r="E14" s="17">
        <v>4.49</v>
      </c>
      <c r="F14" s="18">
        <f t="shared" si="1"/>
        <v>2245</v>
      </c>
      <c r="G14" s="10">
        <f>SUM(F14,F15)</f>
        <v>2245</v>
      </c>
      <c r="H14" s="10">
        <v>2245</v>
      </c>
    </row>
    <row r="15" spans="1:8" x14ac:dyDescent="0.25">
      <c r="A15" s="14"/>
      <c r="B15" s="15" t="s">
        <v>1</v>
      </c>
      <c r="C15" s="16">
        <v>212</v>
      </c>
      <c r="D15" s="3">
        <f t="shared" si="2"/>
        <v>0</v>
      </c>
      <c r="E15" s="17">
        <v>2.4300000000000002</v>
      </c>
      <c r="F15" s="18">
        <f t="shared" si="1"/>
        <v>0</v>
      </c>
      <c r="G15" s="10"/>
      <c r="H15" s="10"/>
    </row>
    <row r="16" spans="1:8" x14ac:dyDescent="0.25">
      <c r="A16" s="14">
        <v>43906</v>
      </c>
      <c r="B16" s="15" t="s">
        <v>0</v>
      </c>
      <c r="C16" s="16">
        <v>2528</v>
      </c>
      <c r="D16" s="3">
        <f t="shared" si="2"/>
        <v>0</v>
      </c>
      <c r="E16" s="17">
        <v>4.49</v>
      </c>
      <c r="F16" s="18">
        <f t="shared" si="1"/>
        <v>0</v>
      </c>
      <c r="G16" s="10">
        <f>SUM(F16,F17)</f>
        <v>320.76000000000005</v>
      </c>
      <c r="H16" s="10">
        <v>296.42</v>
      </c>
    </row>
    <row r="17" spans="1:8" x14ac:dyDescent="0.25">
      <c r="A17" s="14"/>
      <c r="B17" s="15" t="s">
        <v>1</v>
      </c>
      <c r="C17" s="16">
        <v>344</v>
      </c>
      <c r="D17" s="3">
        <f t="shared" si="2"/>
        <v>132</v>
      </c>
      <c r="E17" s="17">
        <v>2.4300000000000002</v>
      </c>
      <c r="F17" s="18">
        <f t="shared" si="1"/>
        <v>320.76000000000005</v>
      </c>
      <c r="G17" s="10"/>
      <c r="H17" s="10"/>
    </row>
    <row r="18" spans="1:8" x14ac:dyDescent="0.25">
      <c r="A18" s="14">
        <v>43906</v>
      </c>
      <c r="B18" s="15" t="s">
        <v>0</v>
      </c>
      <c r="C18" s="16">
        <v>2528</v>
      </c>
      <c r="D18" s="3">
        <f t="shared" si="2"/>
        <v>0</v>
      </c>
      <c r="E18" s="17">
        <v>4.49</v>
      </c>
      <c r="F18" s="18">
        <f t="shared" si="1"/>
        <v>0</v>
      </c>
      <c r="G18" s="10">
        <f>SUM(F18,F19)</f>
        <v>379.08000000000004</v>
      </c>
      <c r="H18" s="10">
        <v>403.38</v>
      </c>
    </row>
    <row r="19" spans="1:8" x14ac:dyDescent="0.25">
      <c r="A19" s="14"/>
      <c r="B19" s="15" t="s">
        <v>1</v>
      </c>
      <c r="C19" s="16">
        <v>500</v>
      </c>
      <c r="D19" s="3">
        <f t="shared" si="2"/>
        <v>156</v>
      </c>
      <c r="E19" s="17">
        <v>2.4300000000000002</v>
      </c>
      <c r="F19" s="18">
        <f t="shared" si="1"/>
        <v>379.08000000000004</v>
      </c>
      <c r="G19" s="10"/>
      <c r="H19" s="10"/>
    </row>
    <row r="20" spans="1:8" x14ac:dyDescent="0.25">
      <c r="A20" s="14">
        <v>44097</v>
      </c>
      <c r="B20" s="15" t="s">
        <v>0</v>
      </c>
      <c r="C20" s="16">
        <v>3644</v>
      </c>
      <c r="D20" s="3">
        <f t="shared" si="2"/>
        <v>1116</v>
      </c>
      <c r="E20" s="17">
        <v>4.71</v>
      </c>
      <c r="F20" s="18">
        <f t="shared" ref="F20:F21" si="3">PRODUCT(D20,E20)</f>
        <v>5256.36</v>
      </c>
      <c r="G20" s="10">
        <f>SUM(F20,F21)</f>
        <v>5455.2599999999993</v>
      </c>
      <c r="H20" s="10">
        <v>5256.36</v>
      </c>
    </row>
    <row r="21" spans="1:8" x14ac:dyDescent="0.25">
      <c r="A21" s="14"/>
      <c r="B21" s="15" t="s">
        <v>1</v>
      </c>
      <c r="C21" s="16">
        <v>578</v>
      </c>
      <c r="D21" s="3">
        <f t="shared" si="2"/>
        <v>78</v>
      </c>
      <c r="E21" s="17">
        <v>2.5499999999999998</v>
      </c>
      <c r="F21" s="18">
        <f t="shared" si="3"/>
        <v>198.89999999999998</v>
      </c>
      <c r="G21" s="10"/>
      <c r="H21" s="10">
        <v>198.9</v>
      </c>
    </row>
    <row r="22" spans="1:8" x14ac:dyDescent="0.25">
      <c r="A22" s="14">
        <v>44118</v>
      </c>
      <c r="B22" s="15" t="s">
        <v>0</v>
      </c>
      <c r="C22" s="16">
        <v>3644</v>
      </c>
      <c r="D22" s="3">
        <f t="shared" ref="D22:D23" si="4">SUM(C22,-C20)</f>
        <v>0</v>
      </c>
      <c r="E22" s="17">
        <v>4.71</v>
      </c>
      <c r="F22" s="18">
        <f t="shared" ref="F22:F23" si="5">PRODUCT(D22,E22)</f>
        <v>0</v>
      </c>
      <c r="G22" s="10">
        <f>SUM(F22,F23)</f>
        <v>94.35</v>
      </c>
      <c r="H22" s="10">
        <v>94.35</v>
      </c>
    </row>
    <row r="23" spans="1:8" x14ac:dyDescent="0.25">
      <c r="A23" s="14"/>
      <c r="B23" s="15" t="s">
        <v>1</v>
      </c>
      <c r="C23" s="16">
        <v>615</v>
      </c>
      <c r="D23" s="3">
        <f t="shared" si="4"/>
        <v>37</v>
      </c>
      <c r="E23" s="17">
        <v>2.5499999999999998</v>
      </c>
      <c r="F23" s="18">
        <f t="shared" si="5"/>
        <v>94.35</v>
      </c>
      <c r="G23" s="10"/>
      <c r="H23" s="10"/>
    </row>
    <row r="24" spans="1:8" x14ac:dyDescent="0.25">
      <c r="A24" s="14">
        <v>44118</v>
      </c>
      <c r="B24" s="15" t="s">
        <v>0</v>
      </c>
      <c r="C24" s="16">
        <v>3790</v>
      </c>
      <c r="D24" s="3">
        <f t="shared" ref="D24:D25" si="6">SUM(C24,-C22)</f>
        <v>146</v>
      </c>
      <c r="E24" s="17">
        <v>4.71</v>
      </c>
      <c r="F24" s="18">
        <f t="shared" ref="F24:F25" si="7">PRODUCT(D24,E24)</f>
        <v>687.66</v>
      </c>
      <c r="G24" s="10">
        <v>687.66</v>
      </c>
      <c r="H24" s="10">
        <v>687.66</v>
      </c>
    </row>
    <row r="25" spans="1:8" x14ac:dyDescent="0.25">
      <c r="A25" s="14"/>
      <c r="B25" s="15" t="s">
        <v>1</v>
      </c>
      <c r="C25" s="16">
        <v>750</v>
      </c>
      <c r="D25" s="3">
        <f t="shared" si="6"/>
        <v>135</v>
      </c>
      <c r="E25" s="17">
        <v>2.5499999999999998</v>
      </c>
      <c r="F25" s="18">
        <f t="shared" si="7"/>
        <v>344.25</v>
      </c>
      <c r="G25" s="10"/>
      <c r="H25" s="10"/>
    </row>
    <row r="26" spans="1:8" x14ac:dyDescent="0.25">
      <c r="A26" s="14">
        <v>44118</v>
      </c>
      <c r="B26" s="15" t="s">
        <v>0</v>
      </c>
      <c r="C26" s="16">
        <v>4500</v>
      </c>
      <c r="D26" s="3">
        <f t="shared" ref="D26:D27" si="8">SUM(C26,-C24)</f>
        <v>710</v>
      </c>
      <c r="E26" s="17">
        <v>4.71</v>
      </c>
      <c r="F26" s="18">
        <f t="shared" ref="F26:F27" si="9">PRODUCT(D26,E26)</f>
        <v>3344.1</v>
      </c>
      <c r="G26" s="10">
        <v>3344.1</v>
      </c>
      <c r="H26" s="10">
        <v>3344.1</v>
      </c>
    </row>
    <row r="27" spans="1:8" x14ac:dyDescent="0.25">
      <c r="A27" s="14"/>
      <c r="B27" s="15" t="s">
        <v>1</v>
      </c>
      <c r="C27" s="16">
        <v>750</v>
      </c>
      <c r="D27" s="3">
        <f t="shared" si="8"/>
        <v>0</v>
      </c>
      <c r="E27" s="17">
        <v>2.5499999999999998</v>
      </c>
      <c r="F27" s="18">
        <f t="shared" si="9"/>
        <v>0</v>
      </c>
      <c r="G27" s="10"/>
      <c r="H27" s="10"/>
    </row>
    <row r="28" spans="1:8" x14ac:dyDescent="0.25">
      <c r="A28" s="7"/>
      <c r="B28" s="8"/>
      <c r="C28" s="8"/>
      <c r="D28" s="8"/>
      <c r="E28" s="9"/>
      <c r="F28" s="9" t="s">
        <v>12</v>
      </c>
      <c r="G28" s="10">
        <f>SUM(G4:G27)</f>
        <v>19011.89</v>
      </c>
      <c r="H28" s="10">
        <f>SUM(H4:H27)</f>
        <v>19011.099999999999</v>
      </c>
    </row>
    <row r="29" spans="1:8" x14ac:dyDescent="0.25">
      <c r="A29" s="2"/>
      <c r="B29" s="3"/>
      <c r="C29" s="3"/>
      <c r="D29" s="3"/>
      <c r="E29" s="5"/>
      <c r="F29" s="5" t="s">
        <v>13</v>
      </c>
      <c r="G29" s="10"/>
      <c r="H29" s="10">
        <f>SUM(H28,-G28)</f>
        <v>-0.79000000000087311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2020-11-09T18:27:09Z</dcterms:modified>
</cp:coreProperties>
</file>