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F24" i="1"/>
  <c r="G24" i="1" s="1"/>
  <c r="D24" i="1"/>
  <c r="H28" i="1"/>
  <c r="D27" i="1" l="1"/>
  <c r="F27" i="1" s="1"/>
  <c r="D26" i="1"/>
  <c r="F26" i="1" s="1"/>
  <c r="G26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D8" i="1"/>
  <c r="F8" i="1" s="1"/>
  <c r="D7" i="1"/>
  <c r="F7" i="1" s="1"/>
  <c r="D6" i="1"/>
  <c r="F6" i="1" s="1"/>
  <c r="D5" i="1"/>
  <c r="F5" i="1" s="1"/>
  <c r="D4" i="1"/>
  <c r="F4" i="1" s="1"/>
  <c r="F9" i="1"/>
  <c r="G8" i="1" l="1"/>
  <c r="G12" i="1"/>
  <c r="G6" i="1"/>
  <c r="G14" i="1"/>
  <c r="G4" i="1"/>
  <c r="G10" i="1"/>
  <c r="G16" i="1"/>
  <c r="G28" i="1" l="1"/>
  <c r="H29" i="1" s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<sst xmlns="http://schemas.openxmlformats.org/spreadsheetml/2006/main" count="36" uniqueCount="12">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</sst>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14" fontId="5" fillId="0" borderId="1" xfId="0" applyNumberFormat="1" applyFont="1" applyBorder="1"/>
    <xf numFmtId="0" fontId="4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6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31" sqref="H31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4" t="s">
        <v>7</v>
      </c>
      <c r="G1" s="4" t="s">
        <v>8</v>
      </c>
      <c r="H1" s="4" t="s">
        <v>9</v>
      </c>
    </row>
    <row r="2" spans="1:8" ht="15.75" customHeight="1" x14ac:dyDescent="0.25">
      <c r="A2" s="9">
        <v>43591</v>
      </c>
      <c r="B2" s="3" t="s">
        <v>0</v>
      </c>
      <c r="C2" s="3">
        <v>18498</v>
      </c>
      <c r="D2" s="3"/>
      <c r="E2" s="7"/>
      <c r="F2" s="12"/>
      <c r="G2" s="2"/>
      <c r="H2" s="2"/>
    </row>
    <row r="3" spans="1:8" ht="15.75" customHeight="1" x14ac:dyDescent="0.25">
      <c r="A3" s="2"/>
      <c r="B3" s="3" t="s">
        <v>1</v>
      </c>
      <c r="C3" s="3">
        <v>9505</v>
      </c>
      <c r="D3" s="3"/>
      <c r="E3" s="8"/>
      <c r="F3" s="12"/>
      <c r="G3" s="2"/>
      <c r="H3" s="13"/>
    </row>
    <row r="4" spans="1:8" x14ac:dyDescent="0.25">
      <c r="A4" s="10">
        <v>43632</v>
      </c>
      <c r="B4" s="3" t="s">
        <v>0</v>
      </c>
      <c r="C4" s="3">
        <v>18994</v>
      </c>
      <c r="D4" s="3">
        <f>SUM(C4,-C2)</f>
        <v>496</v>
      </c>
      <c r="E4" s="6">
        <v>4.57</v>
      </c>
      <c r="F4" s="12">
        <f t="shared" ref="F4:F5" si="0">D4*E4</f>
        <v>2266.7200000000003</v>
      </c>
      <c r="G4" s="15">
        <f>SUM(F4,F5)</f>
        <v>2919.1900000000005</v>
      </c>
      <c r="H4" s="15">
        <v>2879.19</v>
      </c>
    </row>
    <row r="5" spans="1:8" x14ac:dyDescent="0.25">
      <c r="A5" s="2"/>
      <c r="B5" s="3" t="s">
        <v>1</v>
      </c>
      <c r="C5" s="3">
        <v>9778</v>
      </c>
      <c r="D5" s="3">
        <f t="shared" ref="D5:D15" si="1">SUM(C5,-C3)</f>
        <v>273</v>
      </c>
      <c r="E5" s="3">
        <v>2.39</v>
      </c>
      <c r="F5" s="12">
        <f t="shared" si="0"/>
        <v>652.47</v>
      </c>
      <c r="G5" s="2"/>
      <c r="H5" s="13"/>
    </row>
    <row r="6" spans="1:8" x14ac:dyDescent="0.25">
      <c r="A6" s="9">
        <v>43676</v>
      </c>
      <c r="B6" s="3" t="s">
        <v>0</v>
      </c>
      <c r="C6" s="3">
        <v>19389</v>
      </c>
      <c r="D6" s="3">
        <f t="shared" si="1"/>
        <v>395</v>
      </c>
      <c r="E6" s="6">
        <v>4.49</v>
      </c>
      <c r="F6" s="12">
        <f>D6*E6</f>
        <v>1773.5500000000002</v>
      </c>
      <c r="G6" s="13">
        <f>SUM(F6,F7)</f>
        <v>2186.65</v>
      </c>
      <c r="H6" s="13">
        <v>2211.4499999999998</v>
      </c>
    </row>
    <row r="7" spans="1:8" x14ac:dyDescent="0.25">
      <c r="A7" s="11"/>
      <c r="B7" s="3" t="s">
        <v>1</v>
      </c>
      <c r="C7" s="3">
        <v>9948</v>
      </c>
      <c r="D7" s="3">
        <f t="shared" si="1"/>
        <v>170</v>
      </c>
      <c r="E7" s="3">
        <v>2.4300000000000002</v>
      </c>
      <c r="F7" s="12">
        <f>D7*E7</f>
        <v>413.1</v>
      </c>
      <c r="G7" s="2"/>
      <c r="H7" s="13"/>
    </row>
    <row r="8" spans="1:8" x14ac:dyDescent="0.25">
      <c r="A8" s="9">
        <v>43711</v>
      </c>
      <c r="B8" s="3" t="s">
        <v>0</v>
      </c>
      <c r="C8" s="3">
        <v>19673</v>
      </c>
      <c r="D8" s="3">
        <f t="shared" si="1"/>
        <v>284</v>
      </c>
      <c r="E8" s="6">
        <v>4.49</v>
      </c>
      <c r="F8" s="12">
        <f t="shared" ref="F8:F13" si="2">D8*E8</f>
        <v>1275.1600000000001</v>
      </c>
      <c r="G8" s="13">
        <f>SUM(F8,F9)</f>
        <v>1600.7800000000002</v>
      </c>
      <c r="H8" s="13">
        <v>1618</v>
      </c>
    </row>
    <row r="9" spans="1:8" x14ac:dyDescent="0.25">
      <c r="A9" s="11"/>
      <c r="B9" s="3" t="s">
        <v>1</v>
      </c>
      <c r="C9" s="3">
        <v>10082</v>
      </c>
      <c r="D9" s="3">
        <f t="shared" si="1"/>
        <v>134</v>
      </c>
      <c r="E9" s="3">
        <v>2.4300000000000002</v>
      </c>
      <c r="F9" s="12">
        <f t="shared" si="2"/>
        <v>325.62</v>
      </c>
      <c r="G9" s="2"/>
      <c r="H9" s="13"/>
    </row>
    <row r="10" spans="1:8" x14ac:dyDescent="0.25">
      <c r="A10" s="9">
        <v>43752</v>
      </c>
      <c r="B10" s="3" t="s">
        <v>0</v>
      </c>
      <c r="C10" s="3">
        <v>19990</v>
      </c>
      <c r="D10" s="3">
        <f t="shared" si="1"/>
        <v>317</v>
      </c>
      <c r="E10" s="6">
        <v>4.49</v>
      </c>
      <c r="F10" s="12">
        <f t="shared" si="2"/>
        <v>1423.3300000000002</v>
      </c>
      <c r="G10" s="13">
        <f>SUM(F10,F11)</f>
        <v>1802.4100000000003</v>
      </c>
      <c r="H10" s="13">
        <v>1802.41</v>
      </c>
    </row>
    <row r="11" spans="1:8" x14ac:dyDescent="0.25">
      <c r="A11" s="11"/>
      <c r="B11" s="3" t="s">
        <v>1</v>
      </c>
      <c r="C11" s="3">
        <v>10238</v>
      </c>
      <c r="D11" s="3">
        <f t="shared" si="1"/>
        <v>156</v>
      </c>
      <c r="E11" s="3">
        <v>2.4300000000000002</v>
      </c>
      <c r="F11" s="12">
        <f t="shared" si="2"/>
        <v>379.08000000000004</v>
      </c>
      <c r="G11" s="2"/>
      <c r="H11" s="13"/>
    </row>
    <row r="12" spans="1:8" x14ac:dyDescent="0.25">
      <c r="A12" s="9">
        <v>43794</v>
      </c>
      <c r="B12" s="3" t="s">
        <v>0</v>
      </c>
      <c r="C12" s="3">
        <v>20146</v>
      </c>
      <c r="D12" s="3">
        <f t="shared" si="1"/>
        <v>156</v>
      </c>
      <c r="E12" s="6">
        <v>4.49</v>
      </c>
      <c r="F12" s="12">
        <f t="shared" si="2"/>
        <v>700.44</v>
      </c>
      <c r="G12" s="13">
        <f>SUM(F12,F13)</f>
        <v>894.84</v>
      </c>
      <c r="H12" s="13">
        <v>904.12</v>
      </c>
    </row>
    <row r="13" spans="1:8" x14ac:dyDescent="0.25">
      <c r="A13" s="2"/>
      <c r="B13" s="3" t="s">
        <v>1</v>
      </c>
      <c r="C13" s="3">
        <v>10318</v>
      </c>
      <c r="D13" s="3">
        <f t="shared" si="1"/>
        <v>80</v>
      </c>
      <c r="E13" s="3">
        <v>2.4300000000000002</v>
      </c>
      <c r="F13" s="12">
        <f t="shared" si="2"/>
        <v>194.4</v>
      </c>
      <c r="G13" s="2"/>
      <c r="H13" s="13"/>
    </row>
    <row r="14" spans="1:8" x14ac:dyDescent="0.25">
      <c r="A14" s="9">
        <v>43829</v>
      </c>
      <c r="B14" s="3" t="s">
        <v>0</v>
      </c>
      <c r="C14" s="3">
        <v>20506</v>
      </c>
      <c r="D14" s="3">
        <f t="shared" si="1"/>
        <v>360</v>
      </c>
      <c r="E14" s="6">
        <v>4.49</v>
      </c>
      <c r="F14" s="12">
        <f t="shared" ref="F14:F19" si="3">D14*E14</f>
        <v>1616.4</v>
      </c>
      <c r="G14" s="15">
        <f>SUM(F14,F15)</f>
        <v>2046.5100000000002</v>
      </c>
      <c r="H14" s="15">
        <v>2008.23</v>
      </c>
    </row>
    <row r="15" spans="1:8" x14ac:dyDescent="0.25">
      <c r="A15" s="2"/>
      <c r="B15" s="3" t="s">
        <v>1</v>
      </c>
      <c r="C15" s="3">
        <v>10495</v>
      </c>
      <c r="D15" s="3">
        <f t="shared" si="1"/>
        <v>177</v>
      </c>
      <c r="E15" s="3">
        <v>2.4300000000000002</v>
      </c>
      <c r="F15" s="12">
        <f t="shared" si="3"/>
        <v>430.11</v>
      </c>
      <c r="G15" s="2"/>
      <c r="H15" s="13"/>
    </row>
    <row r="16" spans="1:8" x14ac:dyDescent="0.25">
      <c r="A16" s="9">
        <v>43920</v>
      </c>
      <c r="B16" s="3" t="s">
        <v>0</v>
      </c>
      <c r="C16" s="3">
        <v>20738</v>
      </c>
      <c r="D16" s="3">
        <f t="shared" ref="D16:D17" si="4">SUM(C16,-C14)</f>
        <v>232</v>
      </c>
      <c r="E16" s="6">
        <v>4.49</v>
      </c>
      <c r="F16" s="12">
        <f t="shared" si="3"/>
        <v>1041.68</v>
      </c>
      <c r="G16" s="13">
        <f>SUM(F16,F17)</f>
        <v>1328.42</v>
      </c>
      <c r="H16" s="13">
        <v>1328.42</v>
      </c>
    </row>
    <row r="17" spans="1:8" x14ac:dyDescent="0.25">
      <c r="A17" s="2"/>
      <c r="B17" s="3" t="s">
        <v>1</v>
      </c>
      <c r="C17" s="3">
        <v>10613</v>
      </c>
      <c r="D17" s="3">
        <f t="shared" si="4"/>
        <v>118</v>
      </c>
      <c r="E17" s="3">
        <v>2.4300000000000002</v>
      </c>
      <c r="F17" s="12">
        <f t="shared" si="3"/>
        <v>286.74</v>
      </c>
      <c r="G17" s="2"/>
      <c r="H17" s="13"/>
    </row>
    <row r="18" spans="1:8" x14ac:dyDescent="0.25">
      <c r="A18" s="9">
        <v>43955</v>
      </c>
      <c r="B18" s="3" t="s">
        <v>0</v>
      </c>
      <c r="C18" s="3">
        <v>21410</v>
      </c>
      <c r="D18" s="3">
        <f t="shared" ref="D18:D19" si="5">SUM(C18,-C16)</f>
        <v>672</v>
      </c>
      <c r="E18" s="6">
        <v>4.49</v>
      </c>
      <c r="F18" s="12">
        <f t="shared" si="3"/>
        <v>3017.28</v>
      </c>
      <c r="G18" s="13">
        <f>SUM(F18,F19)</f>
        <v>3775.4400000000005</v>
      </c>
      <c r="H18" s="13">
        <v>3775.44</v>
      </c>
    </row>
    <row r="19" spans="1:8" x14ac:dyDescent="0.25">
      <c r="A19" s="2"/>
      <c r="B19" s="3" t="s">
        <v>1</v>
      </c>
      <c r="C19" s="3">
        <v>10925</v>
      </c>
      <c r="D19" s="3">
        <f t="shared" si="5"/>
        <v>312</v>
      </c>
      <c r="E19" s="3">
        <v>2.4300000000000002</v>
      </c>
      <c r="F19" s="12">
        <f t="shared" si="3"/>
        <v>758.16000000000008</v>
      </c>
      <c r="G19" s="2"/>
      <c r="H19" s="13"/>
    </row>
    <row r="20" spans="1:8" x14ac:dyDescent="0.25">
      <c r="A20" s="9">
        <v>44000</v>
      </c>
      <c r="B20" s="3" t="s">
        <v>0</v>
      </c>
      <c r="C20" s="3">
        <v>22143</v>
      </c>
      <c r="D20" s="3">
        <f t="shared" ref="D20:D21" si="6">SUM(C20,-C18)</f>
        <v>733</v>
      </c>
      <c r="E20" s="6">
        <v>4.49</v>
      </c>
      <c r="F20" s="12">
        <f t="shared" ref="F20:F21" si="7">D20*E20</f>
        <v>3291.17</v>
      </c>
      <c r="G20" s="13">
        <f>SUM(F20,F21)</f>
        <v>4173.26</v>
      </c>
      <c r="H20" s="13">
        <v>4173.26</v>
      </c>
    </row>
    <row r="21" spans="1:8" x14ac:dyDescent="0.25">
      <c r="A21" s="2"/>
      <c r="B21" s="3" t="s">
        <v>1</v>
      </c>
      <c r="C21" s="3">
        <v>11288</v>
      </c>
      <c r="D21" s="3">
        <f t="shared" si="6"/>
        <v>363</v>
      </c>
      <c r="E21" s="3">
        <v>2.4300000000000002</v>
      </c>
      <c r="F21" s="12">
        <f t="shared" si="7"/>
        <v>882.09</v>
      </c>
      <c r="G21" s="2"/>
      <c r="H21" s="13"/>
    </row>
    <row r="22" spans="1:8" x14ac:dyDescent="0.25">
      <c r="A22" s="9">
        <v>44039</v>
      </c>
      <c r="B22" s="3" t="s">
        <v>0</v>
      </c>
      <c r="C22" s="3">
        <v>22526</v>
      </c>
      <c r="D22" s="3">
        <f t="shared" ref="D22:D23" si="8">SUM(C22,-C20)</f>
        <v>383</v>
      </c>
      <c r="E22" s="6">
        <v>4.71</v>
      </c>
      <c r="F22" s="12">
        <f t="shared" ref="F22:F25" si="9">D22*E22</f>
        <v>1803.93</v>
      </c>
      <c r="G22" s="15">
        <f>SUM(F22,F23)</f>
        <v>2204.2800000000002</v>
      </c>
      <c r="H22" s="15">
        <v>2101.1799999999998</v>
      </c>
    </row>
    <row r="23" spans="1:8" x14ac:dyDescent="0.25">
      <c r="A23" s="2"/>
      <c r="B23" s="3" t="s">
        <v>1</v>
      </c>
      <c r="C23" s="3">
        <v>11445</v>
      </c>
      <c r="D23" s="3">
        <f t="shared" si="8"/>
        <v>157</v>
      </c>
      <c r="E23" s="3">
        <v>2.5499999999999998</v>
      </c>
      <c r="F23" s="12">
        <f t="shared" si="9"/>
        <v>400.34999999999997</v>
      </c>
      <c r="G23" s="2"/>
      <c r="H23" s="13"/>
    </row>
    <row r="24" spans="1:8" x14ac:dyDescent="0.25">
      <c r="A24" s="9">
        <v>44077</v>
      </c>
      <c r="B24" s="3" t="s">
        <v>0</v>
      </c>
      <c r="C24" s="3">
        <v>22770</v>
      </c>
      <c r="D24" s="3">
        <f>SUM(C24,-C20)</f>
        <v>627</v>
      </c>
      <c r="E24" s="6">
        <v>4.71</v>
      </c>
      <c r="F24" s="12">
        <f t="shared" si="9"/>
        <v>2953.17</v>
      </c>
      <c r="G24" s="15">
        <f>SUM(F24,F25)</f>
        <v>3557.52</v>
      </c>
      <c r="H24" s="15">
        <v>1289.96</v>
      </c>
    </row>
    <row r="25" spans="1:8" x14ac:dyDescent="0.25">
      <c r="A25" s="2"/>
      <c r="B25" s="3" t="s">
        <v>1</v>
      </c>
      <c r="C25" s="3">
        <v>11525</v>
      </c>
      <c r="D25" s="3">
        <f>SUM(C25,-C21)</f>
        <v>237</v>
      </c>
      <c r="E25" s="3">
        <v>2.5499999999999998</v>
      </c>
      <c r="F25" s="12">
        <f t="shared" si="9"/>
        <v>604.34999999999991</v>
      </c>
      <c r="G25" s="2"/>
      <c r="H25" s="13"/>
    </row>
    <row r="26" spans="1:8" x14ac:dyDescent="0.25">
      <c r="A26" s="9">
        <v>44116</v>
      </c>
      <c r="B26" s="3" t="s">
        <v>0</v>
      </c>
      <c r="C26" s="3">
        <v>23119</v>
      </c>
      <c r="D26" s="3">
        <f>SUM(C26,-C22)</f>
        <v>593</v>
      </c>
      <c r="E26" s="6">
        <v>4.71</v>
      </c>
      <c r="F26" s="12">
        <f t="shared" ref="F26:F27" si="10">D26*E26</f>
        <v>2793.03</v>
      </c>
      <c r="G26" s="15">
        <f>SUM(F26,F27)</f>
        <v>3450.9300000000003</v>
      </c>
      <c r="H26" s="15">
        <v>1999.55</v>
      </c>
    </row>
    <row r="27" spans="1:8" x14ac:dyDescent="0.25">
      <c r="A27" s="2"/>
      <c r="B27" s="3" t="s">
        <v>1</v>
      </c>
      <c r="C27" s="3">
        <v>11703</v>
      </c>
      <c r="D27" s="3">
        <f>SUM(C27,-C23)</f>
        <v>258</v>
      </c>
      <c r="E27" s="3">
        <v>2.5499999999999998</v>
      </c>
      <c r="F27" s="12">
        <f t="shared" si="10"/>
        <v>657.9</v>
      </c>
      <c r="G27" s="2"/>
      <c r="H27" s="13"/>
    </row>
    <row r="28" spans="1:8" x14ac:dyDescent="0.25">
      <c r="F28" s="2" t="s">
        <v>10</v>
      </c>
      <c r="G28" s="15">
        <f>SUM(G2:G27)</f>
        <v>29940.23</v>
      </c>
      <c r="H28" s="15">
        <f>SUM(H2:H27)</f>
        <v>26091.209999999995</v>
      </c>
    </row>
    <row r="29" spans="1:8" x14ac:dyDescent="0.25">
      <c r="F29" s="2" t="s">
        <v>11</v>
      </c>
      <c r="G29" s="2"/>
      <c r="H29" s="13">
        <f>SUM(H28,-G28)</f>
        <v>-3849.0200000000041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2020-11-09T17:15:46Z</dcterms:modified>
</cp:coreProperties>
</file>