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ма\Desktop\ЭЭ по 15.02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D3" i="1"/>
  <c r="F3" i="1" s="1"/>
  <c r="F6" i="1"/>
  <c r="F5" i="1"/>
  <c r="D5" i="1"/>
  <c r="D25" i="1"/>
  <c r="F25" i="1" s="1"/>
  <c r="D12" i="1"/>
  <c r="F12" i="1"/>
  <c r="D11" i="1"/>
  <c r="F11" i="1"/>
  <c r="D15" i="1"/>
  <c r="F15" i="1" s="1"/>
  <c r="D14" i="1"/>
  <c r="F14" i="1"/>
  <c r="D18" i="1"/>
  <c r="F18" i="1"/>
  <c r="D17" i="1"/>
  <c r="F17" i="1" s="1"/>
  <c r="D23" i="1"/>
  <c r="F23" i="1"/>
  <c r="D22" i="1"/>
  <c r="F22" i="1"/>
  <c r="D21" i="1"/>
  <c r="F21" i="1" s="1"/>
  <c r="D20" i="1"/>
  <c r="F20" i="1"/>
  <c r="D26" i="1"/>
  <c r="F26" i="1"/>
</calcChain>
</file>

<file path=xl/sharedStrings.xml><?xml version="1.0" encoding="utf-8"?>
<sst xmlns="http://schemas.openxmlformats.org/spreadsheetml/2006/main" count="37" uniqueCount="12">
  <si>
    <t>Дата оплаты</t>
  </si>
  <si>
    <t>День/ночь</t>
  </si>
  <si>
    <t>Показания на день оплаты</t>
  </si>
  <si>
    <t xml:space="preserve">кВт/ч к оплате </t>
  </si>
  <si>
    <t xml:space="preserve">Тариф </t>
  </si>
  <si>
    <t>Сумма оплаты</t>
  </si>
  <si>
    <t>Т1</t>
  </si>
  <si>
    <t>Т2</t>
  </si>
  <si>
    <t>переплата</t>
  </si>
  <si>
    <t>недоимка</t>
  </si>
  <si>
    <t>Общая сумма переплаты на 18.11.2019 составляет 200,46 /(45,70+ 85,24 + 71,79) - (0,66-1,61)/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</si>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</sst>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6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14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workbookViewId="0">
      <selection activeCell="F2" sqref="F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6" ht="33" customHeight="1" x14ac:dyDescent="0.25">
      <c r="A1" s="19" t="s">
        <v>0</v>
      </c>
      <c r="B1" s="20" t="s">
        <v>1</v>
      </c>
      <c r="C1" s="21" t="s">
        <v>2</v>
      </c>
      <c r="D1" s="22" t="s">
        <v>3</v>
      </c>
      <c r="E1" s="22" t="s">
        <v>4</v>
      </c>
      <c r="F1" s="22" t="s">
        <v>5</v>
      </c>
    </row>
    <row r="2" spans="1:6" ht="20.25" customHeight="1" x14ac:dyDescent="0.25">
      <c r="A2" s="24">
        <v>43878</v>
      </c>
      <c r="B2" s="20"/>
      <c r="C2" s="21"/>
      <c r="D2" s="7" t="s">
        <v>8</v>
      </c>
      <c r="E2" s="22"/>
      <c r="F2" s="28">
        <v>217.2</v>
      </c>
    </row>
    <row r="3" spans="1:6" ht="18.75" customHeight="1" x14ac:dyDescent="0.25">
      <c r="A3" s="24">
        <v>43878</v>
      </c>
      <c r="B3" s="18" t="s">
        <v>6</v>
      </c>
      <c r="C3" s="18">
        <v>57808</v>
      </c>
      <c r="D3" s="18">
        <f>C3-C5</f>
        <v>401</v>
      </c>
      <c r="E3" s="18">
        <v>4.49</v>
      </c>
      <c r="F3" s="25">
        <f>D3*E3</f>
        <v>1800.49</v>
      </c>
    </row>
    <row r="4" spans="1:6" ht="19.5" customHeight="1" x14ac:dyDescent="0.25">
      <c r="A4" s="24"/>
      <c r="B4" s="18" t="s">
        <v>7</v>
      </c>
      <c r="C4" s="26">
        <v>25413</v>
      </c>
      <c r="D4" s="26">
        <v>60</v>
      </c>
      <c r="E4" s="18">
        <v>2.4300000000000002</v>
      </c>
      <c r="F4" s="25">
        <f>D4*E4</f>
        <v>145.80000000000001</v>
      </c>
    </row>
    <row r="5" spans="1:6" ht="18.75" customHeight="1" x14ac:dyDescent="0.25">
      <c r="A5" s="23">
        <v>43829</v>
      </c>
      <c r="B5" s="6" t="s">
        <v>6</v>
      </c>
      <c r="C5" s="6">
        <v>57407</v>
      </c>
      <c r="D5" s="6">
        <f>C5-C7</f>
        <v>178</v>
      </c>
      <c r="E5" s="6">
        <v>4.49</v>
      </c>
      <c r="F5" s="12">
        <f>D5*E5</f>
        <v>799.22</v>
      </c>
    </row>
    <row r="6" spans="1:6" ht="18.75" customHeight="1" x14ac:dyDescent="0.25">
      <c r="A6" s="3"/>
      <c r="B6" s="2" t="s">
        <v>7</v>
      </c>
      <c r="C6" s="7" t="s">
        <v>11</v>
      </c>
      <c r="D6" s="7">
        <v>60</v>
      </c>
      <c r="E6" s="2">
        <v>2.4300000000000002</v>
      </c>
      <c r="F6" s="12">
        <f>D6*E6</f>
        <v>145.80000000000001</v>
      </c>
    </row>
    <row r="7" spans="1:6" ht="18.75" customHeight="1" x14ac:dyDescent="0.25">
      <c r="A7" s="3">
        <v>43808</v>
      </c>
      <c r="B7" s="6" t="s">
        <v>6</v>
      </c>
      <c r="C7" s="6">
        <v>57229</v>
      </c>
      <c r="D7" s="7" t="s">
        <v>11</v>
      </c>
      <c r="E7" s="6">
        <v>4.49</v>
      </c>
      <c r="F7" s="12">
        <v>1134.5</v>
      </c>
    </row>
    <row r="8" spans="1:6" ht="19.5" customHeight="1" x14ac:dyDescent="0.25">
      <c r="A8" s="3"/>
      <c r="B8" s="2" t="s">
        <v>7</v>
      </c>
      <c r="C8" s="7" t="s">
        <v>11</v>
      </c>
      <c r="D8" s="7" t="s">
        <v>11</v>
      </c>
      <c r="E8" s="2">
        <v>2.4300000000000002</v>
      </c>
      <c r="F8" s="4"/>
    </row>
    <row r="9" spans="1:6" ht="18.75" customHeight="1" x14ac:dyDescent="0.25">
      <c r="A9" s="15">
        <v>43787</v>
      </c>
      <c r="B9" s="27" t="s">
        <v>10</v>
      </c>
      <c r="C9" s="27"/>
      <c r="D9" s="27"/>
      <c r="E9" s="27"/>
      <c r="F9" s="27"/>
    </row>
    <row r="10" spans="1:6" ht="17.25" customHeight="1" x14ac:dyDescent="0.25">
      <c r="A10" s="17">
        <v>43787</v>
      </c>
      <c r="B10" s="16"/>
      <c r="C10" s="16"/>
      <c r="D10" s="13" t="s">
        <v>9</v>
      </c>
      <c r="E10" s="13"/>
      <c r="F10" s="14">
        <v>-1.61</v>
      </c>
    </row>
    <row r="11" spans="1:6" x14ac:dyDescent="0.25">
      <c r="A11" s="3">
        <v>43787</v>
      </c>
      <c r="B11" s="6" t="s">
        <v>6</v>
      </c>
      <c r="C11" s="6">
        <v>57018</v>
      </c>
      <c r="D11" s="6">
        <f>C11-C14</f>
        <v>408</v>
      </c>
      <c r="E11" s="6">
        <v>4.49</v>
      </c>
      <c r="F11" s="12">
        <f>D11*E11</f>
        <v>1831.92</v>
      </c>
    </row>
    <row r="12" spans="1:6" x14ac:dyDescent="0.25">
      <c r="A12" s="3"/>
      <c r="B12" s="2" t="s">
        <v>7</v>
      </c>
      <c r="C12" s="2">
        <v>25126</v>
      </c>
      <c r="D12" s="2">
        <f>C12-C15</f>
        <v>131</v>
      </c>
      <c r="E12" s="2">
        <v>2.4300000000000002</v>
      </c>
      <c r="F12" s="4">
        <f>D12*E12</f>
        <v>318.33000000000004</v>
      </c>
    </row>
    <row r="13" spans="1:6" x14ac:dyDescent="0.25">
      <c r="A13" s="3">
        <v>43745</v>
      </c>
      <c r="B13" s="2"/>
      <c r="C13" s="2"/>
      <c r="D13" s="10" t="s">
        <v>9</v>
      </c>
      <c r="E13" s="10"/>
      <c r="F13" s="11">
        <v>-0.66</v>
      </c>
    </row>
    <row r="14" spans="1:6" x14ac:dyDescent="0.25">
      <c r="A14" s="3">
        <v>43745</v>
      </c>
      <c r="B14" s="2" t="s">
        <v>6</v>
      </c>
      <c r="C14" s="2">
        <v>56610</v>
      </c>
      <c r="D14" s="2">
        <f>C14-C17</f>
        <v>249</v>
      </c>
      <c r="E14" s="2">
        <v>4.49</v>
      </c>
      <c r="F14" s="4">
        <f>D14*E14</f>
        <v>1118.01</v>
      </c>
    </row>
    <row r="15" spans="1:6" x14ac:dyDescent="0.25">
      <c r="A15" s="3"/>
      <c r="B15" s="2" t="s">
        <v>7</v>
      </c>
      <c r="C15" s="2">
        <v>24995</v>
      </c>
      <c r="D15" s="2">
        <f>C15-C18</f>
        <v>80</v>
      </c>
      <c r="E15" s="2">
        <v>2.4300000000000002</v>
      </c>
      <c r="F15" s="4">
        <f>D15*E15</f>
        <v>194.4</v>
      </c>
    </row>
    <row r="16" spans="1:6" x14ac:dyDescent="0.25">
      <c r="A16" s="3"/>
      <c r="B16" s="2"/>
      <c r="C16" s="2"/>
      <c r="D16" s="7" t="s">
        <v>8</v>
      </c>
      <c r="E16" s="8"/>
      <c r="F16" s="9">
        <v>71.790000000000006</v>
      </c>
    </row>
    <row r="17" spans="1:6" x14ac:dyDescent="0.25">
      <c r="A17" s="3">
        <v>43717</v>
      </c>
      <c r="B17" s="2" t="s">
        <v>6</v>
      </c>
      <c r="C17" s="2">
        <v>56361</v>
      </c>
      <c r="D17" s="2">
        <f>C17-C20</f>
        <v>258</v>
      </c>
      <c r="E17" s="2">
        <v>4.49</v>
      </c>
      <c r="F17" s="4">
        <f>D17*E17</f>
        <v>1158.42</v>
      </c>
    </row>
    <row r="18" spans="1:6" x14ac:dyDescent="0.25">
      <c r="A18" s="3"/>
      <c r="B18" s="2" t="s">
        <v>7</v>
      </c>
      <c r="C18" s="2">
        <v>24915</v>
      </c>
      <c r="D18" s="2">
        <f>C18-C21</f>
        <v>81</v>
      </c>
      <c r="E18" s="2">
        <v>2.4300000000000002</v>
      </c>
      <c r="F18" s="4">
        <f>D18*E18</f>
        <v>196.83</v>
      </c>
    </row>
    <row r="19" spans="1:6" x14ac:dyDescent="0.25">
      <c r="A19" s="5"/>
      <c r="B19" s="6"/>
      <c r="C19" s="6"/>
      <c r="D19" s="7" t="s">
        <v>8</v>
      </c>
      <c r="E19" s="8"/>
      <c r="F19" s="9">
        <v>85.24</v>
      </c>
    </row>
    <row r="20" spans="1:6" x14ac:dyDescent="0.25">
      <c r="A20" s="3">
        <v>43688</v>
      </c>
      <c r="B20" s="2" t="s">
        <v>6</v>
      </c>
      <c r="C20" s="2">
        <v>56103</v>
      </c>
      <c r="D20" s="2">
        <f>C20-C22</f>
        <v>729</v>
      </c>
      <c r="E20" s="2">
        <v>4.49</v>
      </c>
      <c r="F20" s="4">
        <f>D20*E20</f>
        <v>3273.21</v>
      </c>
    </row>
    <row r="21" spans="1:6" x14ac:dyDescent="0.25">
      <c r="A21" s="3"/>
      <c r="B21" s="2" t="s">
        <v>7</v>
      </c>
      <c r="C21" s="2">
        <v>24834</v>
      </c>
      <c r="D21" s="2">
        <f>C21-C23</f>
        <v>143</v>
      </c>
      <c r="E21" s="2">
        <v>2.4300000000000002</v>
      </c>
      <c r="F21" s="4">
        <f>D21*E21</f>
        <v>347.49</v>
      </c>
    </row>
    <row r="22" spans="1:6" x14ac:dyDescent="0.25">
      <c r="A22" s="3">
        <v>43646</v>
      </c>
      <c r="B22" s="2" t="s">
        <v>6</v>
      </c>
      <c r="C22" s="2">
        <v>55374</v>
      </c>
      <c r="D22" s="2">
        <f>C22-C25</f>
        <v>1018</v>
      </c>
      <c r="E22" s="2">
        <v>4.57</v>
      </c>
      <c r="F22" s="4">
        <f>D22*E22</f>
        <v>4652.26</v>
      </c>
    </row>
    <row r="23" spans="1:6" x14ac:dyDescent="0.25">
      <c r="A23" s="3"/>
      <c r="B23" s="2" t="s">
        <v>7</v>
      </c>
      <c r="C23" s="2">
        <v>24691</v>
      </c>
      <c r="D23" s="2">
        <f>C23-C26</f>
        <v>499</v>
      </c>
      <c r="E23" s="2">
        <v>2.39</v>
      </c>
      <c r="F23" s="4">
        <f>D23*E23</f>
        <v>1192.6100000000001</v>
      </c>
    </row>
    <row r="24" spans="1:6" x14ac:dyDescent="0.25">
      <c r="A24" s="3"/>
      <c r="B24" s="2"/>
      <c r="C24" s="2"/>
      <c r="D24" s="7" t="s">
        <v>8</v>
      </c>
      <c r="E24" s="8"/>
      <c r="F24" s="9">
        <v>45.7</v>
      </c>
    </row>
    <row r="25" spans="1:6" x14ac:dyDescent="0.25">
      <c r="A25" s="3">
        <v>43609</v>
      </c>
      <c r="B25" s="2" t="s">
        <v>6</v>
      </c>
      <c r="C25" s="2">
        <v>54356</v>
      </c>
      <c r="D25" s="2">
        <f>C25-C27</f>
        <v>490</v>
      </c>
      <c r="E25" s="2">
        <v>4.57</v>
      </c>
      <c r="F25" s="4">
        <f>D25*E25</f>
        <v>2239.3000000000002</v>
      </c>
    </row>
    <row r="26" spans="1:6" x14ac:dyDescent="0.25">
      <c r="A26" s="3"/>
      <c r="B26" s="2" t="s">
        <v>7</v>
      </c>
      <c r="C26" s="2">
        <v>24192</v>
      </c>
      <c r="D26" s="2">
        <f>C26-C28</f>
        <v>100</v>
      </c>
      <c r="E26" s="2">
        <v>2.39</v>
      </c>
      <c r="F26" s="4">
        <f>D26*E26</f>
        <v>239</v>
      </c>
    </row>
    <row r="27" spans="1:6" x14ac:dyDescent="0.25">
      <c r="A27" s="3">
        <v>43583</v>
      </c>
      <c r="B27" s="2" t="s">
        <v>6</v>
      </c>
      <c r="C27" s="2">
        <v>53866</v>
      </c>
      <c r="D27" s="2"/>
      <c r="E27" s="2"/>
      <c r="F27" s="4"/>
    </row>
    <row r="28" spans="1:6" x14ac:dyDescent="0.25">
      <c r="A28" s="3"/>
      <c r="B28" s="2" t="s">
        <v>7</v>
      </c>
      <c r="C28" s="2">
        <v>24092</v>
      </c>
      <c r="D28" s="2"/>
      <c r="E28" s="2"/>
      <c r="F28" s="4"/>
    </row>
  </sheetData>
  <sheetProtection selectLockedCells="1" selectUnlockedCells="1"/>
  <mergeCells count="1">
    <mergeCell ref="B9:F9"/>
  </mergeCells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2020-02-17T07:32:51Z</cp:lastPrinted>
  <dcterms:created xsi:type="dcterms:W3CDTF">2020-03-02T12:41:38Z</dcterms:created>
  <dcterms:modified xsi:type="dcterms:W3CDTF">2020-03-03T19:39:08Z</dcterms:modified>
</cp:coreProperties>
</file>