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/>
  <c r="F4" i="1"/>
  <c r="D4" i="1"/>
  <c r="D7" i="1"/>
  <c r="F7" i="1"/>
  <c r="D6" i="1"/>
  <c r="F6" i="1"/>
  <c r="D9" i="1"/>
  <c r="F9" i="1" s="1"/>
  <c r="D8" i="1"/>
  <c r="F8" i="1"/>
  <c r="D11" i="1"/>
  <c r="F11" i="1"/>
  <c r="D10" i="1"/>
  <c r="F10" i="1" s="1"/>
  <c r="D13" i="1"/>
  <c r="F13" i="1"/>
  <c r="D12" i="1"/>
  <c r="F12" i="1"/>
  <c r="D23" i="1"/>
  <c r="F23" i="1" s="1"/>
  <c r="D22" i="1"/>
  <c r="F22" i="1"/>
  <c r="D21" i="1"/>
  <c r="F21" i="1"/>
  <c r="D20" i="1"/>
  <c r="F20" i="1" s="1"/>
  <c r="D19" i="1"/>
  <c r="F19" i="1"/>
  <c r="D18" i="1"/>
  <c r="F18" i="1"/>
  <c r="D17" i="1"/>
  <c r="F17" i="1" s="1"/>
  <c r="D16" i="1"/>
  <c r="F16" i="1"/>
</calcChain>
</file>

<file path=xl/sharedStrings.xml><?xml version="1.0" encoding="utf-8"?>
<sst xmlns="http://schemas.openxmlformats.org/spreadsheetml/2006/main" count="30" uniqueCount="12">
  <si>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</si>
  <si>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</si>
  <si>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</si>
  <si>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</si>
  <si>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</si>
  <si>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</si>
  <si>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</si>
  <si>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</si>
  <si>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 xml:space="preserve">к доплате </t>
  </si>
  <si>
    <t>доплатили</t>
  </si>
  <si>
    <t>начислено по показаниям 2731,00, оплачено -2720,00,  к доплате 11,00</t>
  </si>
  <si>
    <t>Начислены пени за просрочку оплаты на 89 дн. 2720,00х0,1%х49=133,28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</si>
</sst>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6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>
      <selection activeCell="B2" sqref="B2:D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34.5" customHeight="1" x14ac:dyDescent="0.25">
      <c r="A2" s="14">
        <v>43852</v>
      </c>
      <c r="B2" s="18" t="s">
        <v>11</v>
      </c>
      <c r="C2" s="19"/>
      <c r="D2" s="20"/>
      <c r="E2" s="4"/>
      <c r="F2" s="4"/>
    </row>
    <row r="3" spans="1:6" ht="25.5" customHeight="1" x14ac:dyDescent="0.25">
      <c r="A3" s="14">
        <v>43852</v>
      </c>
      <c r="B3" s="15" t="s">
        <v>10</v>
      </c>
      <c r="C3" s="16"/>
      <c r="D3" s="17"/>
      <c r="E3" s="4"/>
      <c r="F3" s="4"/>
    </row>
    <row r="4" spans="1:6" ht="16.5" customHeight="1" x14ac:dyDescent="0.25">
      <c r="A4" s="9">
        <v>43852</v>
      </c>
      <c r="B4" s="2" t="s">
        <v>0</v>
      </c>
      <c r="C4" s="2">
        <v>19210</v>
      </c>
      <c r="D4" s="2">
        <f t="shared" ref="D4:D11" si="0">SUM(C4,-C6)</f>
        <v>500</v>
      </c>
      <c r="E4" s="10">
        <v>4.49</v>
      </c>
      <c r="F4" s="5">
        <f>D4*E4</f>
        <v>2245</v>
      </c>
    </row>
    <row r="5" spans="1:6" ht="16.5" customHeight="1" x14ac:dyDescent="0.25">
      <c r="A5" s="12"/>
      <c r="B5" s="2" t="s">
        <v>1</v>
      </c>
      <c r="C5" s="2">
        <v>9670</v>
      </c>
      <c r="D5" s="2">
        <f t="shared" si="0"/>
        <v>200</v>
      </c>
      <c r="E5" s="11">
        <v>2.4300000000000002</v>
      </c>
      <c r="F5" s="5">
        <f>D5*E5</f>
        <v>486.00000000000006</v>
      </c>
    </row>
    <row r="6" spans="1:6" ht="17.25" customHeight="1" x14ac:dyDescent="0.25">
      <c r="A6" s="9">
        <v>43761</v>
      </c>
      <c r="B6" s="2" t="s">
        <v>0</v>
      </c>
      <c r="C6" s="2">
        <v>18710</v>
      </c>
      <c r="D6" s="2">
        <f t="shared" si="0"/>
        <v>340</v>
      </c>
      <c r="E6" s="10">
        <v>4.49</v>
      </c>
      <c r="F6" s="5">
        <f>D6*E6</f>
        <v>1526.6000000000001</v>
      </c>
    </row>
    <row r="7" spans="1:6" ht="15.75" customHeight="1" x14ac:dyDescent="0.25">
      <c r="A7" s="2"/>
      <c r="B7" s="2" t="s">
        <v>1</v>
      </c>
      <c r="C7" s="2">
        <v>9470</v>
      </c>
      <c r="D7" s="2">
        <f t="shared" si="0"/>
        <v>235</v>
      </c>
      <c r="E7" s="11">
        <v>2.4300000000000002</v>
      </c>
      <c r="F7" s="5">
        <f>D7*E7</f>
        <v>571.05000000000007</v>
      </c>
    </row>
    <row r="8" spans="1:6" ht="16.5" customHeight="1" x14ac:dyDescent="0.25">
      <c r="A8" s="9">
        <v>43704</v>
      </c>
      <c r="B8" s="2" t="s">
        <v>0</v>
      </c>
      <c r="C8" s="2">
        <v>18370</v>
      </c>
      <c r="D8" s="2">
        <f t="shared" si="0"/>
        <v>300</v>
      </c>
      <c r="E8" s="10">
        <v>4.49</v>
      </c>
      <c r="F8" s="5">
        <f t="shared" ref="F8:F13" si="1">D8*E8</f>
        <v>1347</v>
      </c>
    </row>
    <row r="9" spans="1:6" ht="15.75" customHeight="1" x14ac:dyDescent="0.25">
      <c r="A9" s="2"/>
      <c r="B9" s="2" t="s">
        <v>1</v>
      </c>
      <c r="C9" s="2">
        <v>9235</v>
      </c>
      <c r="D9" s="2">
        <f t="shared" si="0"/>
        <v>15</v>
      </c>
      <c r="E9" s="11">
        <v>2.4300000000000002</v>
      </c>
      <c r="F9" s="5">
        <f t="shared" si="1"/>
        <v>36.450000000000003</v>
      </c>
    </row>
    <row r="10" spans="1:6" ht="19.5" customHeight="1" x14ac:dyDescent="0.25">
      <c r="A10" s="9">
        <v>43669</v>
      </c>
      <c r="B10" s="2" t="s">
        <v>0</v>
      </c>
      <c r="C10" s="2">
        <v>18070</v>
      </c>
      <c r="D10" s="2">
        <f t="shared" si="0"/>
        <v>450</v>
      </c>
      <c r="E10" s="10">
        <v>4.49</v>
      </c>
      <c r="F10" s="5">
        <f t="shared" si="1"/>
        <v>2020.5</v>
      </c>
    </row>
    <row r="11" spans="1:6" ht="15.75" customHeight="1" x14ac:dyDescent="0.25">
      <c r="A11" s="2"/>
      <c r="B11" s="2" t="s">
        <v>1</v>
      </c>
      <c r="C11" s="2">
        <v>9220</v>
      </c>
      <c r="D11" s="2">
        <f t="shared" si="0"/>
        <v>20</v>
      </c>
      <c r="E11" s="11">
        <v>2.4300000000000002</v>
      </c>
      <c r="F11" s="5">
        <f t="shared" si="1"/>
        <v>48.6</v>
      </c>
    </row>
    <row r="12" spans="1:6" ht="18.75" customHeight="1" x14ac:dyDescent="0.25">
      <c r="A12" s="3">
        <v>43639</v>
      </c>
      <c r="B12" s="2" t="s">
        <v>0</v>
      </c>
      <c r="C12" s="2">
        <v>17620</v>
      </c>
      <c r="D12" s="2">
        <f>SUM(C12,-C16)</f>
        <v>1150</v>
      </c>
      <c r="E12" s="10">
        <v>4.57</v>
      </c>
      <c r="F12" s="5">
        <f t="shared" si="1"/>
        <v>5255.5</v>
      </c>
    </row>
    <row r="13" spans="1:6" ht="15.75" customHeight="1" x14ac:dyDescent="0.25">
      <c r="A13" s="3"/>
      <c r="B13" s="2" t="s">
        <v>1</v>
      </c>
      <c r="C13" s="2">
        <v>9200</v>
      </c>
      <c r="D13" s="2">
        <f>SUM(C13,-C17)</f>
        <v>53</v>
      </c>
      <c r="E13" s="11">
        <v>2.39</v>
      </c>
      <c r="F13" s="5">
        <f t="shared" si="1"/>
        <v>126.67</v>
      </c>
    </row>
    <row r="14" spans="1:6" x14ac:dyDescent="0.25">
      <c r="A14" s="3">
        <v>43615</v>
      </c>
      <c r="B14" s="2"/>
      <c r="C14" s="6"/>
      <c r="D14" s="4" t="s">
        <v>9</v>
      </c>
      <c r="E14" s="4"/>
      <c r="F14" s="8">
        <v>12.5</v>
      </c>
    </row>
    <row r="15" spans="1:6" x14ac:dyDescent="0.25">
      <c r="A15" s="2"/>
      <c r="B15" s="2"/>
      <c r="C15" s="6"/>
      <c r="D15" s="12" t="s">
        <v>8</v>
      </c>
      <c r="E15" s="12"/>
      <c r="F15" s="13">
        <v>-12.5</v>
      </c>
    </row>
    <row r="16" spans="1:6" x14ac:dyDescent="0.25">
      <c r="A16" s="9">
        <v>43543</v>
      </c>
      <c r="B16" s="2" t="s">
        <v>0</v>
      </c>
      <c r="C16" s="2">
        <v>16470</v>
      </c>
      <c r="D16" s="2">
        <f t="shared" ref="D16:D23" si="2">SUM(C16,-C18)</f>
        <v>150</v>
      </c>
      <c r="E16" s="10">
        <v>4.57</v>
      </c>
      <c r="F16" s="5">
        <f>D16*E16</f>
        <v>685.5</v>
      </c>
    </row>
    <row r="17" spans="1:6" x14ac:dyDescent="0.25">
      <c r="A17" s="3"/>
      <c r="B17" s="2" t="s">
        <v>1</v>
      </c>
      <c r="C17" s="2">
        <v>9147</v>
      </c>
      <c r="D17" s="2">
        <f t="shared" si="2"/>
        <v>50</v>
      </c>
      <c r="E17" s="11">
        <v>2.39</v>
      </c>
      <c r="F17" s="5">
        <f>D17*E17</f>
        <v>119.5</v>
      </c>
    </row>
    <row r="18" spans="1:6" x14ac:dyDescent="0.25">
      <c r="A18" s="3">
        <v>43366</v>
      </c>
      <c r="B18" s="2" t="s">
        <v>0</v>
      </c>
      <c r="C18" s="2">
        <v>16320</v>
      </c>
      <c r="D18" s="2">
        <f t="shared" si="2"/>
        <v>100</v>
      </c>
      <c r="E18" s="7">
        <v>4.5</v>
      </c>
      <c r="F18" s="5">
        <f t="shared" ref="F18:F23" si="3">D18*E18</f>
        <v>450</v>
      </c>
    </row>
    <row r="19" spans="1:6" x14ac:dyDescent="0.25">
      <c r="A19" s="3"/>
      <c r="B19" s="2" t="s">
        <v>1</v>
      </c>
      <c r="C19" s="2">
        <v>9097</v>
      </c>
      <c r="D19" s="2">
        <f t="shared" si="2"/>
        <v>0</v>
      </c>
      <c r="E19" s="2">
        <v>2.35</v>
      </c>
      <c r="F19" s="5">
        <f t="shared" si="3"/>
        <v>0</v>
      </c>
    </row>
    <row r="20" spans="1:6" x14ac:dyDescent="0.25">
      <c r="A20" s="3">
        <v>43323</v>
      </c>
      <c r="B20" s="2" t="s">
        <v>0</v>
      </c>
      <c r="C20" s="2">
        <v>16220</v>
      </c>
      <c r="D20" s="2">
        <f t="shared" si="2"/>
        <v>150</v>
      </c>
      <c r="E20" s="7">
        <v>4.5</v>
      </c>
      <c r="F20" s="5">
        <f t="shared" si="3"/>
        <v>675</v>
      </c>
    </row>
    <row r="21" spans="1:6" x14ac:dyDescent="0.25">
      <c r="A21" s="3"/>
      <c r="B21" s="2" t="s">
        <v>1</v>
      </c>
      <c r="C21" s="2">
        <v>9097</v>
      </c>
      <c r="D21" s="2">
        <f t="shared" si="2"/>
        <v>50</v>
      </c>
      <c r="E21" s="7">
        <v>2.35</v>
      </c>
      <c r="F21" s="5">
        <f t="shared" si="3"/>
        <v>117.5</v>
      </c>
    </row>
    <row r="22" spans="1:6" x14ac:dyDescent="0.25">
      <c r="A22" s="3">
        <v>43232</v>
      </c>
      <c r="B22" s="2" t="s">
        <v>0</v>
      </c>
      <c r="C22" s="2">
        <v>16070</v>
      </c>
      <c r="D22" s="2">
        <f t="shared" si="2"/>
        <v>900</v>
      </c>
      <c r="E22" s="2">
        <v>4.29</v>
      </c>
      <c r="F22" s="5">
        <f t="shared" si="3"/>
        <v>3861</v>
      </c>
    </row>
    <row r="23" spans="1:6" x14ac:dyDescent="0.25">
      <c r="A23" s="3"/>
      <c r="B23" s="2" t="s">
        <v>1</v>
      </c>
      <c r="C23" s="2">
        <v>9047</v>
      </c>
      <c r="D23" s="2">
        <f t="shared" si="2"/>
        <v>2600</v>
      </c>
      <c r="E23" s="2">
        <v>2.17</v>
      </c>
      <c r="F23" s="5">
        <f t="shared" si="3"/>
        <v>5642</v>
      </c>
    </row>
    <row r="24" spans="1:6" x14ac:dyDescent="0.25">
      <c r="A24" s="3">
        <v>43204</v>
      </c>
      <c r="B24" s="2" t="s">
        <v>0</v>
      </c>
      <c r="C24" s="4">
        <v>15170</v>
      </c>
      <c r="D24" s="4"/>
      <c r="E24" s="4"/>
      <c r="F24" s="4"/>
    </row>
    <row r="25" spans="1:6" x14ac:dyDescent="0.25">
      <c r="A25" s="2"/>
      <c r="B25" s="2" t="s">
        <v>1</v>
      </c>
      <c r="C25" s="4">
        <v>6447</v>
      </c>
      <c r="D25" s="4"/>
      <c r="E25" s="4"/>
      <c r="F25" s="4"/>
    </row>
  </sheetData>
  <mergeCells count="2">
    <mergeCell ref="B3:D3"/>
    <mergeCell ref="B2:D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2020-03-01T19:31:04Z</dcterms:modified>
</cp:coreProperties>
</file>