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30" i="1" l="1"/>
  <c r="F29" i="1"/>
  <c r="F34" i="1"/>
  <c r="F33" i="1"/>
  <c r="F28" i="1" l="1"/>
  <c r="F27" i="1"/>
  <c r="D23" i="1"/>
  <c r="F23" i="1"/>
  <c r="D22" i="1"/>
  <c r="F22" i="1"/>
  <c r="D20" i="1"/>
  <c r="F20" i="1"/>
  <c r="D19" i="1"/>
  <c r="F19" i="1"/>
  <c r="D18" i="1"/>
  <c r="D17" i="1"/>
  <c r="F18" i="1"/>
  <c r="F17" i="1"/>
  <c r="D15" i="1"/>
  <c r="F15" i="1"/>
  <c r="D14" i="1"/>
  <c r="F14" i="1"/>
  <c r="D5" i="1"/>
  <c r="F5" i="1"/>
  <c r="D4" i="1"/>
  <c r="F4" i="1"/>
  <c r="D13" i="1"/>
  <c r="F13" i="1"/>
  <c r="D12" i="1"/>
  <c r="F12" i="1"/>
  <c r="D11" i="1"/>
  <c r="F11" i="1"/>
  <c r="D10" i="1"/>
  <c r="F10" i="1"/>
  <c r="D7" i="1"/>
  <c r="F7" i="1"/>
  <c r="D6" i="1"/>
  <c r="F6" i="1"/>
  <c r="D9" i="1"/>
  <c r="F9" i="1"/>
  <c r="D8" i="1"/>
  <c r="F8" i="1"/>
</calcChain>
</file>

<file path=xl/sharedStrings.xml><?xml version="1.0" encoding="utf-8"?>
<sst xmlns="http://schemas.openxmlformats.org/spreadsheetml/2006/main" count="48" uniqueCount="15">
  <si>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</si>
  <si>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</si>
  <si>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</si>
  <si>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</si>
  <si>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</si>
  <si>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</si>
  <si>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</si>
  <si>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</si>
  <si>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</si>
  <si>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к доплате</t>
  </si>
  <si>
    <t>оплачена задолженность 65,42 и излишне оплачено 65,42</t>
  </si>
  <si>
    <t>переплата</t>
  </si>
  <si>
    <t>нет данных</t>
  </si>
  <si>
    <t xml:space="preserve">показания сняты </t>
  </si>
  <si>
    <t>электриком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</si>
</sst>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14" fontId="1" fillId="0" borderId="3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14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topLeftCell="A11" workbookViewId="0">
      <selection activeCell="F30" sqref="F29:F3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43246</v>
      </c>
      <c r="B2" s="3" t="s">
        <v>0</v>
      </c>
      <c r="C2" s="5">
        <v>4901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1864</v>
      </c>
      <c r="D3" s="5"/>
      <c r="E3" s="5"/>
      <c r="F3" s="5"/>
    </row>
    <row r="4" spans="1:8" ht="19.5" customHeight="1" x14ac:dyDescent="0.25">
      <c r="A4" s="4">
        <v>43309</v>
      </c>
      <c r="B4" s="3" t="s">
        <v>0</v>
      </c>
      <c r="C4" s="3">
        <v>4992</v>
      </c>
      <c r="D4" s="3">
        <f t="shared" ref="D4:D13" si="0">C4-C2</f>
        <v>91</v>
      </c>
      <c r="E4" s="3">
        <v>4.29</v>
      </c>
      <c r="F4" s="6">
        <f t="shared" ref="F4:F9" si="1">D4*E4</f>
        <v>390.39</v>
      </c>
    </row>
    <row r="5" spans="1:8" ht="19.5" customHeight="1" x14ac:dyDescent="0.25">
      <c r="A5" s="4"/>
      <c r="B5" s="3" t="s">
        <v>1</v>
      </c>
      <c r="C5" s="3">
        <v>1886</v>
      </c>
      <c r="D5" s="3">
        <f t="shared" si="0"/>
        <v>22</v>
      </c>
      <c r="E5" s="3">
        <v>2.17</v>
      </c>
      <c r="F5" s="6">
        <f t="shared" si="1"/>
        <v>47.739999999999995</v>
      </c>
    </row>
    <row r="6" spans="1:8" ht="19.5" customHeight="1" x14ac:dyDescent="0.25">
      <c r="A6" s="4">
        <v>43358</v>
      </c>
      <c r="B6" s="3" t="s">
        <v>0</v>
      </c>
      <c r="C6" s="3">
        <v>5049</v>
      </c>
      <c r="D6" s="3">
        <f t="shared" si="0"/>
        <v>57</v>
      </c>
      <c r="E6" s="3">
        <v>4.29</v>
      </c>
      <c r="F6" s="6">
        <f t="shared" si="1"/>
        <v>244.53</v>
      </c>
    </row>
    <row r="7" spans="1:8" ht="19.5" customHeight="1" x14ac:dyDescent="0.25">
      <c r="A7" s="4"/>
      <c r="B7" s="3" t="s">
        <v>1</v>
      </c>
      <c r="C7" s="3">
        <v>1900</v>
      </c>
      <c r="D7" s="3">
        <f t="shared" si="0"/>
        <v>14</v>
      </c>
      <c r="E7" s="3">
        <v>2.17</v>
      </c>
      <c r="F7" s="6">
        <f t="shared" si="1"/>
        <v>30.38</v>
      </c>
    </row>
    <row r="8" spans="1:8" ht="19.5" customHeight="1" x14ac:dyDescent="0.25">
      <c r="A8" s="4">
        <v>43409</v>
      </c>
      <c r="B8" s="3" t="s">
        <v>0</v>
      </c>
      <c r="C8" s="3">
        <v>5294</v>
      </c>
      <c r="D8" s="3">
        <f t="shared" si="0"/>
        <v>245</v>
      </c>
      <c r="E8" s="8">
        <v>4.5</v>
      </c>
      <c r="F8" s="6">
        <f t="shared" si="1"/>
        <v>1102.5</v>
      </c>
    </row>
    <row r="9" spans="1:8" ht="19.5" customHeight="1" x14ac:dyDescent="0.25">
      <c r="A9" s="4"/>
      <c r="B9" s="3" t="s">
        <v>1</v>
      </c>
      <c r="C9" s="3">
        <v>1928</v>
      </c>
      <c r="D9" s="3">
        <f t="shared" si="0"/>
        <v>28</v>
      </c>
      <c r="E9" s="3">
        <v>2.35</v>
      </c>
      <c r="F9" s="6">
        <f t="shared" si="1"/>
        <v>65.8</v>
      </c>
      <c r="H9" s="1" t="s">
        <v>3</v>
      </c>
    </row>
    <row r="10" spans="1:8" x14ac:dyDescent="0.25">
      <c r="A10" s="4">
        <v>43448</v>
      </c>
      <c r="B10" s="3" t="s">
        <v>0</v>
      </c>
      <c r="C10" s="3">
        <v>5601</v>
      </c>
      <c r="D10" s="3">
        <f t="shared" si="0"/>
        <v>307</v>
      </c>
      <c r="E10" s="8">
        <v>4.5</v>
      </c>
      <c r="F10" s="6">
        <f t="shared" ref="F10:F15" si="2">D10*E10</f>
        <v>1381.5</v>
      </c>
    </row>
    <row r="11" spans="1:8" x14ac:dyDescent="0.25">
      <c r="A11" s="4"/>
      <c r="B11" s="3" t="s">
        <v>1</v>
      </c>
      <c r="C11" s="3">
        <v>2000</v>
      </c>
      <c r="D11" s="3">
        <f t="shared" si="0"/>
        <v>72</v>
      </c>
      <c r="E11" s="3">
        <v>2.35</v>
      </c>
      <c r="F11" s="6">
        <f t="shared" si="2"/>
        <v>169.20000000000002</v>
      </c>
    </row>
    <row r="12" spans="1:8" x14ac:dyDescent="0.25">
      <c r="A12" s="4">
        <v>43485</v>
      </c>
      <c r="B12" s="3" t="s">
        <v>0</v>
      </c>
      <c r="C12" s="3">
        <v>6055</v>
      </c>
      <c r="D12" s="3">
        <f t="shared" si="0"/>
        <v>454</v>
      </c>
      <c r="E12" s="8">
        <v>4.5</v>
      </c>
      <c r="F12" s="6">
        <f t="shared" si="2"/>
        <v>2043</v>
      </c>
    </row>
    <row r="13" spans="1:8" x14ac:dyDescent="0.25">
      <c r="A13" s="4"/>
      <c r="B13" s="3" t="s">
        <v>1</v>
      </c>
      <c r="C13" s="3">
        <v>2136</v>
      </c>
      <c r="D13" s="3">
        <f t="shared" si="0"/>
        <v>136</v>
      </c>
      <c r="E13" s="3">
        <v>2.35</v>
      </c>
      <c r="F13" s="6">
        <f t="shared" si="2"/>
        <v>319.60000000000002</v>
      </c>
    </row>
    <row r="14" spans="1:8" x14ac:dyDescent="0.25">
      <c r="A14" s="12">
        <v>43542</v>
      </c>
      <c r="B14" s="3" t="s">
        <v>0</v>
      </c>
      <c r="C14" s="3">
        <v>6841</v>
      </c>
      <c r="D14" s="3">
        <f>C14-C12</f>
        <v>786</v>
      </c>
      <c r="E14" s="16">
        <v>4.57</v>
      </c>
      <c r="F14" s="6">
        <f t="shared" si="2"/>
        <v>3592.0200000000004</v>
      </c>
    </row>
    <row r="15" spans="1:8" x14ac:dyDescent="0.25">
      <c r="A15" s="12"/>
      <c r="B15" s="3" t="s">
        <v>1</v>
      </c>
      <c r="C15" s="3">
        <v>2396</v>
      </c>
      <c r="D15" s="3">
        <f>C15-C13</f>
        <v>260</v>
      </c>
      <c r="E15" s="17">
        <v>2.39</v>
      </c>
      <c r="F15" s="6">
        <f t="shared" si="2"/>
        <v>621.4</v>
      </c>
    </row>
    <row r="16" spans="1:8" x14ac:dyDescent="0.25">
      <c r="A16" s="12">
        <v>43542</v>
      </c>
      <c r="B16" s="3"/>
      <c r="C16" s="3"/>
      <c r="D16" s="13" t="s">
        <v>9</v>
      </c>
      <c r="E16" s="14"/>
      <c r="F16" s="15">
        <v>-65.42</v>
      </c>
    </row>
    <row r="17" spans="1:6" ht="16.5" thickBot="1" x14ac:dyDescent="0.3">
      <c r="A17" s="11">
        <v>43606</v>
      </c>
      <c r="B17" s="3" t="s">
        <v>0</v>
      </c>
      <c r="C17" s="3">
        <v>7199</v>
      </c>
      <c r="D17" s="3">
        <f>C17-C14</f>
        <v>358</v>
      </c>
      <c r="E17" s="16">
        <v>4.57</v>
      </c>
      <c r="F17" s="6">
        <f>D17*E17</f>
        <v>1636.0600000000002</v>
      </c>
    </row>
    <row r="18" spans="1:6" x14ac:dyDescent="0.25">
      <c r="A18" s="10"/>
      <c r="B18" s="3" t="s">
        <v>1</v>
      </c>
      <c r="C18" s="3">
        <v>2517</v>
      </c>
      <c r="D18" s="3">
        <f>C18-C15</f>
        <v>121</v>
      </c>
      <c r="E18" s="17">
        <v>2.39</v>
      </c>
      <c r="F18" s="6">
        <f>D18*E18</f>
        <v>289.19</v>
      </c>
    </row>
    <row r="19" spans="1:6" ht="16.5" thickBot="1" x14ac:dyDescent="0.3">
      <c r="A19" s="11">
        <v>43606</v>
      </c>
      <c r="B19" s="3" t="s">
        <v>0</v>
      </c>
      <c r="C19" s="3">
        <v>7557</v>
      </c>
      <c r="D19" s="3">
        <f>C19-C17</f>
        <v>358</v>
      </c>
      <c r="E19" s="16">
        <v>4.57</v>
      </c>
      <c r="F19" s="6">
        <f>D19*E19</f>
        <v>1636.0600000000002</v>
      </c>
    </row>
    <row r="20" spans="1:6" x14ac:dyDescent="0.25">
      <c r="A20" s="9"/>
      <c r="B20" s="3" t="s">
        <v>1</v>
      </c>
      <c r="C20" s="3">
        <v>2638</v>
      </c>
      <c r="D20" s="3">
        <f>C20-C18</f>
        <v>121</v>
      </c>
      <c r="E20" s="17">
        <v>2.39</v>
      </c>
      <c r="F20" s="6">
        <f>D20*E20</f>
        <v>289.19</v>
      </c>
    </row>
    <row r="21" spans="1:6" ht="16.5" thickBot="1" x14ac:dyDescent="0.3">
      <c r="A21" s="11">
        <v>43606</v>
      </c>
      <c r="B21" s="25" t="s">
        <v>10</v>
      </c>
      <c r="C21" s="26"/>
      <c r="D21" s="26"/>
      <c r="E21" s="26"/>
      <c r="F21" s="27"/>
    </row>
    <row r="22" spans="1:6" ht="16.5" thickBot="1" x14ac:dyDescent="0.3">
      <c r="A22" s="11">
        <v>43660</v>
      </c>
      <c r="B22" s="3" t="s">
        <v>0</v>
      </c>
      <c r="C22" s="3">
        <v>7647</v>
      </c>
      <c r="D22" s="3">
        <f>C22-C19</f>
        <v>90</v>
      </c>
      <c r="E22" s="16">
        <v>4.49</v>
      </c>
      <c r="F22" s="6">
        <f>D22*E22</f>
        <v>404.1</v>
      </c>
    </row>
    <row r="23" spans="1:6" x14ac:dyDescent="0.25">
      <c r="A23" s="9"/>
      <c r="B23" s="3" t="s">
        <v>1</v>
      </c>
      <c r="C23" s="3">
        <v>2658</v>
      </c>
      <c r="D23" s="3">
        <f>C23-C20</f>
        <v>20</v>
      </c>
      <c r="E23" s="17">
        <v>2.4300000000000002</v>
      </c>
      <c r="F23" s="6">
        <f>D23*E23</f>
        <v>48.6</v>
      </c>
    </row>
    <row r="24" spans="1:6" x14ac:dyDescent="0.25">
      <c r="A24" s="2"/>
      <c r="B24" s="2"/>
      <c r="C24" s="2"/>
      <c r="D24" s="2" t="s">
        <v>11</v>
      </c>
      <c r="E24" s="2"/>
      <c r="F24" s="18">
        <v>6.4</v>
      </c>
    </row>
    <row r="25" spans="1:6" ht="16.5" thickBot="1" x14ac:dyDescent="0.3">
      <c r="A25" s="11">
        <v>43761</v>
      </c>
      <c r="B25" s="3" t="s">
        <v>0</v>
      </c>
      <c r="C25" s="19" t="s">
        <v>12</v>
      </c>
      <c r="D25" s="19" t="s">
        <v>12</v>
      </c>
      <c r="E25" s="16">
        <v>4.49</v>
      </c>
      <c r="F25" s="6">
        <v>1732</v>
      </c>
    </row>
    <row r="26" spans="1:6" x14ac:dyDescent="0.25">
      <c r="A26" s="9"/>
      <c r="B26" s="3" t="s">
        <v>1</v>
      </c>
      <c r="C26" s="19" t="s">
        <v>12</v>
      </c>
      <c r="D26" s="19" t="s">
        <v>12</v>
      </c>
      <c r="E26" s="17">
        <v>2.4300000000000002</v>
      </c>
      <c r="F26" s="6"/>
    </row>
    <row r="27" spans="1:6" ht="16.5" thickBot="1" x14ac:dyDescent="0.3">
      <c r="A27" s="11">
        <v>43801</v>
      </c>
      <c r="B27" s="3" t="s">
        <v>0</v>
      </c>
      <c r="C27" s="19" t="s">
        <v>12</v>
      </c>
      <c r="D27" s="3">
        <v>448</v>
      </c>
      <c r="E27" s="16">
        <v>4.49</v>
      </c>
      <c r="F27" s="6">
        <f>D27*E27</f>
        <v>2011.52</v>
      </c>
    </row>
    <row r="28" spans="1:6" x14ac:dyDescent="0.25">
      <c r="A28" s="9"/>
      <c r="B28" s="3" t="s">
        <v>1</v>
      </c>
      <c r="C28" s="19" t="s">
        <v>12</v>
      </c>
      <c r="D28" s="3">
        <v>162</v>
      </c>
      <c r="E28" s="17">
        <v>2.4300000000000002</v>
      </c>
      <c r="F28" s="6">
        <f>D28*E28</f>
        <v>393.66</v>
      </c>
    </row>
    <row r="29" spans="1:6" x14ac:dyDescent="0.25">
      <c r="A29" s="9">
        <v>43843</v>
      </c>
      <c r="B29" s="20" t="s">
        <v>0</v>
      </c>
      <c r="C29" s="3">
        <v>8433</v>
      </c>
      <c r="D29" s="20">
        <v>366</v>
      </c>
      <c r="E29" s="20">
        <v>4.49</v>
      </c>
      <c r="F29" s="6">
        <f t="shared" ref="F29:F30" si="3">D29*E29</f>
        <v>1643.3400000000001</v>
      </c>
    </row>
    <row r="30" spans="1:6" x14ac:dyDescent="0.25">
      <c r="A30" s="2"/>
      <c r="B30" s="20" t="s">
        <v>1</v>
      </c>
      <c r="C30" s="3">
        <v>2957</v>
      </c>
      <c r="D30" s="20">
        <v>168</v>
      </c>
      <c r="E30" s="20">
        <v>2.4300000000000002</v>
      </c>
      <c r="F30" s="6">
        <f t="shared" si="3"/>
        <v>408.24</v>
      </c>
    </row>
    <row r="31" spans="1:6" x14ac:dyDescent="0.25">
      <c r="A31" s="21">
        <v>43869</v>
      </c>
      <c r="B31" s="22" t="s">
        <v>0</v>
      </c>
      <c r="C31" s="23">
        <v>8751</v>
      </c>
      <c r="D31" s="22" t="s">
        <v>13</v>
      </c>
      <c r="E31" s="20"/>
      <c r="F31" s="20"/>
    </row>
    <row r="32" spans="1:6" x14ac:dyDescent="0.25">
      <c r="A32" s="24"/>
      <c r="B32" s="22" t="s">
        <v>1</v>
      </c>
      <c r="C32" s="23">
        <v>3127</v>
      </c>
      <c r="D32" s="22" t="s">
        <v>14</v>
      </c>
      <c r="E32" s="20"/>
      <c r="F32" s="20"/>
    </row>
    <row r="33" spans="1:6" x14ac:dyDescent="0.25">
      <c r="A33" s="28">
        <v>43880</v>
      </c>
      <c r="B33" s="29" t="s">
        <v>0</v>
      </c>
      <c r="C33" s="30">
        <v>8872</v>
      </c>
      <c r="D33" s="29">
        <v>439</v>
      </c>
      <c r="E33" s="20">
        <v>4.49</v>
      </c>
      <c r="F33" s="6">
        <f t="shared" ref="F33:F34" si="4">D33*E33</f>
        <v>1971.1100000000001</v>
      </c>
    </row>
    <row r="34" spans="1:6" x14ac:dyDescent="0.25">
      <c r="A34" s="31"/>
      <c r="B34" s="29" t="s">
        <v>1</v>
      </c>
      <c r="C34" s="30">
        <v>3184</v>
      </c>
      <c r="D34" s="29">
        <v>227</v>
      </c>
      <c r="E34" s="20">
        <v>2.4300000000000002</v>
      </c>
      <c r="F34" s="6">
        <f t="shared" si="4"/>
        <v>551.61</v>
      </c>
    </row>
  </sheetData>
  <mergeCells count="1">
    <mergeCell ref="B21:F2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9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2020-03-03T18:41:43Z</dcterms:modified>
</cp:coreProperties>
</file>