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6" i="1" l="1"/>
  <c r="F16" i="1"/>
  <c r="D17" i="1"/>
  <c r="F17" i="1"/>
  <c r="D15" i="1"/>
  <c r="F14" i="1"/>
  <c r="D14" i="1"/>
  <c r="F15" i="1"/>
  <c r="F13" i="1"/>
  <c r="D10" i="1"/>
  <c r="F10" i="1"/>
  <c r="F11" i="1"/>
  <c r="D8" i="1"/>
  <c r="F8" i="1"/>
  <c r="F9" i="1"/>
  <c r="D5" i="1"/>
  <c r="F5" i="1"/>
  <c r="D4" i="1"/>
  <c r="F4" i="1"/>
</calcChain>
</file>

<file path=xl/sharedStrings.xml><?xml version="1.0" encoding="utf-8"?>
<sst xmlns="http://schemas.openxmlformats.org/spreadsheetml/2006/main" count="28" uniqueCount="14">
  <si>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</si>
  <si>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</si>
  <si>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</si>
  <si>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</si>
  <si>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</si>
  <si>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</si>
  <si>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</si>
  <si>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</si>
  <si>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</si>
  <si>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 xml:space="preserve"> 01.04.2019</t>
  </si>
  <si>
    <t>Начислены пени за просрочку оплаты за ЭЭ на 222 дня (с 21.07.18 по 01.04.19) 4387,20 х 182д х 0,1% =798,47руб.</t>
  </si>
  <si>
    <t>оплачены пени</t>
  </si>
  <si>
    <t>?</t>
  </si>
  <si>
    <t>аванс 1000,00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</si>
</sst>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8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178" fontId="1" fillId="0" borderId="1" xfId="0" applyNumberFormat="1" applyFont="1" applyBorder="1"/>
    <xf numFmtId="178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topLeftCell="A7" workbookViewId="0">
      <selection activeCell="E21" sqref="E2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43302</v>
      </c>
      <c r="B2" s="3" t="s">
        <v>0</v>
      </c>
      <c r="C2" s="5">
        <v>604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212</v>
      </c>
      <c r="D3" s="5"/>
      <c r="E3" s="5"/>
      <c r="F3" s="5"/>
    </row>
    <row r="4" spans="1:8" ht="19.5" customHeight="1" x14ac:dyDescent="0.25">
      <c r="A4" s="14" t="s">
        <v>9</v>
      </c>
      <c r="B4" s="15" t="s">
        <v>0</v>
      </c>
      <c r="C4" s="3">
        <v>1564</v>
      </c>
      <c r="D4" s="3">
        <f>SUM(C4,-C2)</f>
        <v>960</v>
      </c>
      <c r="E4" s="13">
        <v>4.57</v>
      </c>
      <c r="F4" s="6">
        <f>PRODUCT(D4,E4)</f>
        <v>4387.2000000000007</v>
      </c>
    </row>
    <row r="5" spans="1:8" ht="19.5" customHeight="1" x14ac:dyDescent="0.25">
      <c r="A5" s="14"/>
      <c r="B5" s="15" t="s">
        <v>1</v>
      </c>
      <c r="C5" s="3">
        <v>212</v>
      </c>
      <c r="D5" s="3">
        <f>SUM(C5,-C3)</f>
        <v>0</v>
      </c>
      <c r="E5" s="13">
        <v>2.39</v>
      </c>
      <c r="F5" s="6">
        <f>PRODUCT(D5,E5)</f>
        <v>0</v>
      </c>
    </row>
    <row r="6" spans="1:8" ht="27.75" customHeight="1" x14ac:dyDescent="0.25">
      <c r="A6" s="14" t="s">
        <v>9</v>
      </c>
      <c r="B6" s="22" t="s">
        <v>10</v>
      </c>
      <c r="C6" s="23"/>
      <c r="D6" s="23"/>
      <c r="E6" s="23"/>
      <c r="F6" s="24"/>
    </row>
    <row r="7" spans="1:8" ht="19.5" customHeight="1" x14ac:dyDescent="0.25">
      <c r="A7" s="16">
        <v>43577</v>
      </c>
      <c r="B7" s="3"/>
      <c r="C7" s="3"/>
      <c r="D7" s="3" t="s">
        <v>11</v>
      </c>
      <c r="E7" s="6"/>
      <c r="F7" s="6">
        <v>798.47</v>
      </c>
    </row>
    <row r="8" spans="1:8" ht="19.5" customHeight="1" x14ac:dyDescent="0.25">
      <c r="A8" s="14">
        <v>43588</v>
      </c>
      <c r="B8" s="15" t="s">
        <v>0</v>
      </c>
      <c r="C8" s="3">
        <v>1639</v>
      </c>
      <c r="D8" s="3">
        <f>SUM(C8,-C4)</f>
        <v>75</v>
      </c>
      <c r="E8" s="13">
        <v>4.57</v>
      </c>
      <c r="F8" s="6">
        <f>PRODUCT(D8,E8)</f>
        <v>342.75</v>
      </c>
    </row>
    <row r="9" spans="1:8" ht="19.5" customHeight="1" x14ac:dyDescent="0.25">
      <c r="A9" s="14"/>
      <c r="B9" s="15" t="s">
        <v>1</v>
      </c>
      <c r="C9" s="3">
        <v>212</v>
      </c>
      <c r="D9" s="3">
        <v>0</v>
      </c>
      <c r="E9" s="13">
        <v>2.39</v>
      </c>
      <c r="F9" s="6">
        <f>PRODUCT(D9,E9)</f>
        <v>0</v>
      </c>
      <c r="H9" s="1" t="s">
        <v>3</v>
      </c>
    </row>
    <row r="10" spans="1:8" x14ac:dyDescent="0.25">
      <c r="A10" s="14">
        <v>43648</v>
      </c>
      <c r="B10" s="15" t="s">
        <v>0</v>
      </c>
      <c r="C10" s="3">
        <v>1753</v>
      </c>
      <c r="D10" s="3">
        <f>SUM(C10,-C8)</f>
        <v>114</v>
      </c>
      <c r="E10" s="13">
        <v>4.57</v>
      </c>
      <c r="F10" s="6">
        <f>PRODUCT(D10,E10)</f>
        <v>520.98</v>
      </c>
    </row>
    <row r="11" spans="1:8" x14ac:dyDescent="0.25">
      <c r="A11" s="14"/>
      <c r="B11" s="15" t="s">
        <v>1</v>
      </c>
      <c r="C11" s="3">
        <v>212</v>
      </c>
      <c r="D11" s="3">
        <v>0</v>
      </c>
      <c r="E11" s="13">
        <v>2.39</v>
      </c>
      <c r="F11" s="6">
        <f>PRODUCT(D11,E11)</f>
        <v>0</v>
      </c>
    </row>
    <row r="12" spans="1:8" x14ac:dyDescent="0.25">
      <c r="A12" s="17">
        <v>43648</v>
      </c>
      <c r="B12" s="18" t="s">
        <v>0</v>
      </c>
      <c r="C12" s="19" t="s">
        <v>12</v>
      </c>
      <c r="D12" s="19" t="s">
        <v>13</v>
      </c>
      <c r="E12" s="20">
        <v>4.57</v>
      </c>
      <c r="F12" s="21">
        <v>0</v>
      </c>
    </row>
    <row r="13" spans="1:8" x14ac:dyDescent="0.25">
      <c r="A13" s="17"/>
      <c r="B13" s="18" t="s">
        <v>1</v>
      </c>
      <c r="C13" s="19" t="s">
        <v>12</v>
      </c>
      <c r="D13" s="19">
        <v>0</v>
      </c>
      <c r="E13" s="20">
        <v>2.39</v>
      </c>
      <c r="F13" s="21">
        <f>PRODUCT(D13,E13)</f>
        <v>0</v>
      </c>
    </row>
    <row r="14" spans="1:8" x14ac:dyDescent="0.25">
      <c r="A14" s="17">
        <v>43759</v>
      </c>
      <c r="B14" s="18" t="s">
        <v>0</v>
      </c>
      <c r="C14" s="19">
        <v>2028</v>
      </c>
      <c r="D14" s="3">
        <f>SUM(C14,-C10)</f>
        <v>275</v>
      </c>
      <c r="E14" s="20">
        <v>4.49</v>
      </c>
      <c r="F14" s="21">
        <f>PRODUCT(D14,E14)</f>
        <v>1234.75</v>
      </c>
    </row>
    <row r="15" spans="1:8" x14ac:dyDescent="0.25">
      <c r="A15" s="17"/>
      <c r="B15" s="18" t="s">
        <v>1</v>
      </c>
      <c r="C15" s="19">
        <v>212</v>
      </c>
      <c r="D15" s="3">
        <f>SUM(C15,-C11)</f>
        <v>0</v>
      </c>
      <c r="E15" s="20">
        <v>2.4300000000000002</v>
      </c>
      <c r="F15" s="21">
        <f>PRODUCT(D15,E15)</f>
        <v>0</v>
      </c>
    </row>
    <row r="16" spans="1:8" x14ac:dyDescent="0.25">
      <c r="A16" s="17">
        <v>43759</v>
      </c>
      <c r="B16" s="18" t="s">
        <v>0</v>
      </c>
      <c r="C16" s="19">
        <v>2528</v>
      </c>
      <c r="D16" s="3">
        <f>SUM(C16,-C14)</f>
        <v>500</v>
      </c>
      <c r="E16" s="20">
        <v>4.49</v>
      </c>
      <c r="F16" s="21">
        <f>PRODUCT(D16,E16)</f>
        <v>2245</v>
      </c>
    </row>
    <row r="17" spans="1:6" x14ac:dyDescent="0.25">
      <c r="A17" s="17"/>
      <c r="B17" s="18" t="s">
        <v>1</v>
      </c>
      <c r="C17" s="19">
        <v>212</v>
      </c>
      <c r="D17" s="3">
        <f>SUM(C17,-C15)</f>
        <v>0</v>
      </c>
      <c r="E17" s="20">
        <v>2.4300000000000002</v>
      </c>
      <c r="F17" s="21">
        <f>PRODUCT(D17,E17)</f>
        <v>0</v>
      </c>
    </row>
    <row r="18" spans="1:6" x14ac:dyDescent="0.25">
      <c r="A18" s="9"/>
      <c r="B18" s="10"/>
      <c r="C18" s="10"/>
      <c r="D18" s="10"/>
      <c r="E18" s="11"/>
      <c r="F18" s="11"/>
    </row>
    <row r="19" spans="1:6" x14ac:dyDescent="0.25">
      <c r="A19" s="2"/>
      <c r="B19" s="3"/>
      <c r="C19" s="3"/>
      <c r="D19" s="3"/>
      <c r="E19" s="6"/>
      <c r="F19" s="6"/>
    </row>
    <row r="20" spans="1:6" x14ac:dyDescent="0.25">
      <c r="A20" s="8"/>
      <c r="B20" s="3"/>
      <c r="C20" s="3"/>
      <c r="D20" s="3"/>
      <c r="E20" s="6"/>
      <c r="F20" s="6"/>
    </row>
    <row r="21" spans="1:6" x14ac:dyDescent="0.25">
      <c r="A21" s="2"/>
      <c r="B21" s="3"/>
      <c r="C21" s="3"/>
      <c r="D21" s="3"/>
      <c r="E21" s="6"/>
      <c r="F21" s="6"/>
    </row>
    <row r="22" spans="1:6" x14ac:dyDescent="0.25">
      <c r="A22" s="2"/>
      <c r="B22" s="2"/>
      <c r="C22" s="2"/>
      <c r="D22" s="2"/>
      <c r="E22" s="13"/>
      <c r="F22" s="2"/>
    </row>
    <row r="23" spans="1:6" x14ac:dyDescent="0.25">
      <c r="A23" s="2"/>
      <c r="B23" s="2"/>
      <c r="C23" s="2"/>
      <c r="D23" s="2"/>
      <c r="E23" s="13"/>
      <c r="F23" s="2"/>
    </row>
    <row r="24" spans="1:6" x14ac:dyDescent="0.25">
      <c r="A24" s="2"/>
      <c r="B24" s="2"/>
      <c r="C24" s="2"/>
      <c r="D24" s="2"/>
      <c r="E24" s="12"/>
      <c r="F24" s="2"/>
    </row>
    <row r="25" spans="1:6" x14ac:dyDescent="0.25">
      <c r="A25" s="2"/>
      <c r="B25" s="2"/>
      <c r="C25" s="2"/>
      <c r="D25" s="2"/>
      <c r="E25" s="2"/>
      <c r="F25" s="2"/>
    </row>
  </sheetData>
  <mergeCells count="1">
    <mergeCell ref="B6:F6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2020-03-03T06:37:20Z</dcterms:modified>
</cp:coreProperties>
</file>