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/>
  <c r="D15" i="1"/>
  <c r="F15" i="1"/>
  <c r="D14" i="1"/>
  <c r="F14" i="1"/>
  <c r="D13" i="1"/>
  <c r="F13" i="1"/>
  <c r="D12" i="1"/>
  <c r="F12" i="1"/>
  <c r="D11" i="1"/>
  <c r="F11" i="1"/>
  <c r="F9" i="1"/>
  <c r="F8" i="1"/>
  <c r="D4" i="1"/>
  <c r="F4" i="1"/>
  <c r="D3" i="1"/>
  <c r="F3" i="1"/>
</calcChain>
</file>

<file path=xl/sharedStrings.xml><?xml version="1.0" encoding="utf-8"?>
<sst xmlns="http://schemas.openxmlformats.org/spreadsheetml/2006/main" count="24" uniqueCount="14">
  <si>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</si>
  <si>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</si>
  <si>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</si>
  <si>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</si>
  <si>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</si>
  <si>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</si>
  <si>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</si>
  <si>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</si>
  <si>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24.11.20018</t>
  </si>
  <si>
    <t>Сняли счетчик с показаниями - 6552, доплатить за 42 квт/ч х 4,57=191,94</t>
  </si>
  <si>
    <t>Новый счетчик Т1-2584 и Т2- 1060</t>
  </si>
  <si>
    <t>доплата</t>
  </si>
  <si>
    <t>Т2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</si>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</sst>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43379</v>
      </c>
      <c r="B2" s="3" t="s">
        <v>0</v>
      </c>
      <c r="C2" s="5">
        <v>6180</v>
      </c>
      <c r="D2" s="5"/>
      <c r="E2" s="5"/>
      <c r="F2" s="5"/>
    </row>
    <row r="3" spans="1:8" ht="18.75" customHeight="1" x14ac:dyDescent="0.25">
      <c r="A3" s="4">
        <v>43400</v>
      </c>
      <c r="B3" s="3" t="s">
        <v>0</v>
      </c>
      <c r="C3" s="3">
        <v>6340</v>
      </c>
      <c r="D3" s="3">
        <f>SUM(C3,-C2)</f>
        <v>160</v>
      </c>
      <c r="E3" s="6">
        <v>4.5</v>
      </c>
      <c r="F3" s="20">
        <f>PRODUCT(D3,E3)</f>
        <v>720</v>
      </c>
    </row>
    <row r="4" spans="1:8" ht="19.5" customHeight="1" x14ac:dyDescent="0.25">
      <c r="A4" s="4" t="s">
        <v>8</v>
      </c>
      <c r="B4" s="3" t="s">
        <v>0</v>
      </c>
      <c r="C4" s="5">
        <v>6510</v>
      </c>
      <c r="D4" s="3">
        <f>SUM(C4,-C3)</f>
        <v>170</v>
      </c>
      <c r="E4" s="6">
        <v>4.5</v>
      </c>
      <c r="F4" s="20">
        <f>PRODUCT(D4,E4)</f>
        <v>765</v>
      </c>
    </row>
    <row r="5" spans="1:8" ht="19.5" customHeight="1" x14ac:dyDescent="0.25">
      <c r="A5" s="4">
        <v>43583</v>
      </c>
      <c r="B5" s="21" t="s">
        <v>9</v>
      </c>
      <c r="C5" s="22"/>
      <c r="D5" s="22"/>
      <c r="E5" s="22"/>
      <c r="F5" s="23"/>
    </row>
    <row r="6" spans="1:8" ht="19.5" customHeight="1" x14ac:dyDescent="0.25">
      <c r="A6" s="4"/>
      <c r="B6" s="21" t="s">
        <v>10</v>
      </c>
      <c r="C6" s="22"/>
      <c r="D6" s="22"/>
      <c r="E6" s="22"/>
      <c r="F6" s="23"/>
    </row>
    <row r="7" spans="1:8" ht="19.5" customHeight="1" x14ac:dyDescent="0.25">
      <c r="A7" s="4">
        <v>43609</v>
      </c>
      <c r="B7" s="3" t="s">
        <v>0</v>
      </c>
      <c r="C7" s="18"/>
      <c r="D7" s="18" t="s">
        <v>11</v>
      </c>
      <c r="E7" s="6">
        <v>4.57</v>
      </c>
      <c r="F7" s="20">
        <v>192</v>
      </c>
    </row>
    <row r="8" spans="1:8" ht="19.5" customHeight="1" x14ac:dyDescent="0.25">
      <c r="A8" s="4">
        <v>43661</v>
      </c>
      <c r="B8" s="3" t="s">
        <v>0</v>
      </c>
      <c r="C8" s="3">
        <v>2747</v>
      </c>
      <c r="D8" s="3">
        <v>163</v>
      </c>
      <c r="E8" s="6">
        <v>4.49</v>
      </c>
      <c r="F8" s="6">
        <f>PRODUCT(D8,E8)</f>
        <v>731.87</v>
      </c>
    </row>
    <row r="9" spans="1:8" ht="19.5" customHeight="1" x14ac:dyDescent="0.25">
      <c r="A9" s="4"/>
      <c r="B9" s="3" t="s">
        <v>12</v>
      </c>
      <c r="C9" s="3">
        <v>1118</v>
      </c>
      <c r="D9" s="3">
        <v>58</v>
      </c>
      <c r="E9" s="8">
        <v>2.4300000000000002</v>
      </c>
      <c r="F9" s="6">
        <f>PRODUCT(D9,E9)</f>
        <v>140.94</v>
      </c>
    </row>
    <row r="10" spans="1:8" ht="19.5" customHeight="1" x14ac:dyDescent="0.25">
      <c r="A10" s="4"/>
      <c r="B10" s="3"/>
      <c r="C10" s="3"/>
      <c r="D10" s="3" t="s">
        <v>13</v>
      </c>
      <c r="E10" s="3"/>
      <c r="F10" s="6">
        <v>10.72</v>
      </c>
      <c r="H10" s="1" t="s">
        <v>2</v>
      </c>
    </row>
    <row r="11" spans="1:8" x14ac:dyDescent="0.25">
      <c r="A11" s="4">
        <v>43700</v>
      </c>
      <c r="B11" s="3" t="s">
        <v>0</v>
      </c>
      <c r="C11" s="3">
        <v>3029</v>
      </c>
      <c r="D11" s="3">
        <f>SUM(C11-C8)</f>
        <v>282</v>
      </c>
      <c r="E11" s="6">
        <v>4.49</v>
      </c>
      <c r="F11" s="6">
        <f t="shared" ref="F11:F16" si="0">PRODUCT(D11,E11)</f>
        <v>1266.18</v>
      </c>
    </row>
    <row r="12" spans="1:8" x14ac:dyDescent="0.25">
      <c r="A12" s="4"/>
      <c r="B12" s="3" t="s">
        <v>12</v>
      </c>
      <c r="C12" s="3">
        <v>1207</v>
      </c>
      <c r="D12" s="3">
        <f>SUM(C12-C9)</f>
        <v>89</v>
      </c>
      <c r="E12" s="8">
        <v>2.4300000000000002</v>
      </c>
      <c r="F12" s="6">
        <f t="shared" si="0"/>
        <v>216.27</v>
      </c>
    </row>
    <row r="13" spans="1:8" x14ac:dyDescent="0.25">
      <c r="A13" s="4">
        <v>43731</v>
      </c>
      <c r="B13" s="3" t="s">
        <v>0</v>
      </c>
      <c r="C13" s="3">
        <v>3259</v>
      </c>
      <c r="D13" s="3">
        <f>SUM(C13-C11)</f>
        <v>230</v>
      </c>
      <c r="E13" s="6">
        <v>4.49</v>
      </c>
      <c r="F13" s="6">
        <f t="shared" si="0"/>
        <v>1032.7</v>
      </c>
    </row>
    <row r="14" spans="1:8" x14ac:dyDescent="0.25">
      <c r="A14" s="4"/>
      <c r="B14" s="3" t="s">
        <v>12</v>
      </c>
      <c r="C14" s="3">
        <v>1287</v>
      </c>
      <c r="D14" s="3">
        <f>SUM(C14-C12)</f>
        <v>80</v>
      </c>
      <c r="E14" s="8">
        <v>2.4300000000000002</v>
      </c>
      <c r="F14" s="6">
        <f t="shared" si="0"/>
        <v>194.4</v>
      </c>
    </row>
    <row r="15" spans="1:8" x14ac:dyDescent="0.25">
      <c r="A15" s="4">
        <v>43760</v>
      </c>
      <c r="B15" s="3" t="s">
        <v>0</v>
      </c>
      <c r="C15" s="3">
        <v>3463</v>
      </c>
      <c r="D15" s="3">
        <f>SUM(C15-C13)</f>
        <v>204</v>
      </c>
      <c r="E15" s="6">
        <v>4.49</v>
      </c>
      <c r="F15" s="6">
        <f t="shared" si="0"/>
        <v>915.96</v>
      </c>
    </row>
    <row r="16" spans="1:8" x14ac:dyDescent="0.25">
      <c r="A16" s="4"/>
      <c r="B16" s="3" t="s">
        <v>12</v>
      </c>
      <c r="C16" s="3">
        <v>1336</v>
      </c>
      <c r="D16" s="3">
        <f>SUM(C16-C14)</f>
        <v>49</v>
      </c>
      <c r="E16" s="8">
        <v>2.4300000000000002</v>
      </c>
      <c r="F16" s="6">
        <f t="shared" si="0"/>
        <v>119.07000000000001</v>
      </c>
    </row>
    <row r="17" spans="1:6" x14ac:dyDescent="0.25">
      <c r="A17" s="9"/>
      <c r="B17" s="3"/>
      <c r="C17" s="3"/>
      <c r="D17" s="3"/>
      <c r="E17" s="17"/>
      <c r="F17" s="6"/>
    </row>
    <row r="18" spans="1:6" ht="16.5" thickBot="1" x14ac:dyDescent="0.3">
      <c r="A18" s="14"/>
      <c r="B18" s="15"/>
      <c r="C18" s="15"/>
      <c r="D18" s="15"/>
      <c r="E18" s="19"/>
      <c r="F18" s="16"/>
    </row>
    <row r="19" spans="1:6" x14ac:dyDescent="0.25">
      <c r="A19" s="10"/>
      <c r="B19" s="11"/>
      <c r="C19" s="11"/>
      <c r="D19" s="11"/>
      <c r="E19" s="12"/>
      <c r="F19" s="13"/>
    </row>
    <row r="20" spans="1:6" x14ac:dyDescent="0.25">
      <c r="A20" s="2"/>
      <c r="B20" s="3"/>
      <c r="C20" s="3"/>
      <c r="D20" s="3"/>
      <c r="E20" s="3"/>
      <c r="F20" s="6"/>
    </row>
    <row r="21" spans="1:6" x14ac:dyDescent="0.25">
      <c r="A21" s="9"/>
      <c r="B21" s="3"/>
      <c r="C21" s="3"/>
      <c r="D21" s="3"/>
      <c r="E21" s="17"/>
      <c r="F21" s="6"/>
    </row>
    <row r="22" spans="1:6" x14ac:dyDescent="0.25">
      <c r="A22" s="2"/>
      <c r="B22" s="3"/>
      <c r="C22" s="3"/>
      <c r="D22" s="3"/>
      <c r="E22" s="18"/>
      <c r="F22" s="6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</sheetData>
  <mergeCells count="2">
    <mergeCell ref="B5:F5"/>
    <mergeCell ref="B6:F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2020-03-03T06:54:29Z</dcterms:modified>
</cp:coreProperties>
</file>