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2" i="1"/>
  <c r="F2" i="1"/>
  <c r="D5" i="1"/>
  <c r="F5" i="1"/>
  <c r="D4" i="1"/>
  <c r="F4" i="1"/>
  <c r="D7" i="1"/>
  <c r="F7" i="1"/>
  <c r="D6" i="1"/>
  <c r="F6" i="1"/>
  <c r="D9" i="1"/>
  <c r="F9" i="1"/>
  <c r="D8" i="1"/>
  <c r="F8" i="1"/>
  <c r="D11" i="1"/>
  <c r="F11" i="1"/>
  <c r="D10" i="1"/>
  <c r="F10" i="1"/>
  <c r="D13" i="1"/>
  <c r="F13" i="1"/>
  <c r="D12" i="1"/>
  <c r="F12" i="1"/>
  <c r="D17" i="1"/>
  <c r="F17" i="1"/>
  <c r="D16" i="1"/>
  <c r="F16" i="1"/>
  <c r="D20" i="1"/>
  <c r="F20" i="1"/>
  <c r="D19" i="1"/>
  <c r="F19" i="1"/>
  <c r="D22" i="1"/>
  <c r="F22" i="1"/>
  <c r="D21" i="1"/>
  <c r="F21" i="1"/>
  <c r="D24" i="1"/>
  <c r="F24" i="1"/>
  <c r="D23" i="1"/>
  <c r="F23" i="1"/>
  <c r="D26" i="1"/>
  <c r="F26" i="1"/>
  <c r="D25" i="1"/>
  <c r="F25" i="1"/>
  <c r="D44" i="1"/>
  <c r="F44" i="1"/>
  <c r="D43" i="1"/>
  <c r="F43" i="1"/>
  <c r="D42" i="1"/>
  <c r="F42" i="1"/>
  <c r="D41" i="1"/>
  <c r="D40" i="1"/>
  <c r="F40" i="1"/>
  <c r="D39" i="1"/>
  <c r="F39" i="1"/>
  <c r="D38" i="1"/>
  <c r="D37" i="1"/>
  <c r="F37" i="1"/>
  <c r="D36" i="1"/>
  <c r="F36" i="1"/>
  <c r="D35" i="1"/>
  <c r="F35" i="1"/>
  <c r="D34" i="1"/>
  <c r="F34" i="1"/>
  <c r="D33" i="1"/>
  <c r="F33" i="1"/>
  <c r="D32" i="1"/>
  <c r="F32" i="1"/>
  <c r="D31" i="1"/>
  <c r="F31" i="1"/>
  <c r="F41" i="1"/>
  <c r="F38" i="1"/>
  <c r="F29" i="1"/>
  <c r="F28" i="1"/>
</calcChain>
</file>

<file path=xl/sharedStrings.xml><?xml version="1.0" encoding="utf-8"?>
<sst xmlns="http://schemas.openxmlformats.org/spreadsheetml/2006/main" count="52" uniqueCount="13">
  <si>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</si>
  <si>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</si>
  <si>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</si>
  <si>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</si>
  <si>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</si>
  <si>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</si>
  <si>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</si>
  <si>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</si>
  <si>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с 06.11.18 по 09.01.19 просрочка 63 к.дн.   8918,60 х (63-40) х 0,01% =205,13 руб.</t>
  </si>
  <si>
    <t>Начислены пени с 09.01.19 по 03.04.19 просрочка 43 к.дн.  15441,61 х (83-40) х 0,01% =663,99 руб.</t>
  </si>
  <si>
    <t>19,06,2019</t>
  </si>
  <si>
    <t xml:space="preserve">К ДОПЛАТЕ 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</si>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</sst>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tabSelected="1" workbookViewId="0">
      <selection activeCell="I8" sqref="I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5.75" customHeight="1" x14ac:dyDescent="0.25">
      <c r="A2" s="4">
        <v>43858</v>
      </c>
      <c r="B2" s="3" t="s">
        <v>0</v>
      </c>
      <c r="C2" s="3">
        <v>31849</v>
      </c>
      <c r="D2" s="3">
        <f t="shared" ref="D2:D11" si="0">SUM(C2,-C4)</f>
        <v>773</v>
      </c>
      <c r="E2" s="3">
        <v>4.49</v>
      </c>
      <c r="F2" s="8">
        <f t="shared" ref="F2:F7" si="1">D2*E2</f>
        <v>3470.77</v>
      </c>
    </row>
    <row r="3" spans="1:6" ht="17.25" customHeight="1" x14ac:dyDescent="0.25">
      <c r="A3" s="3"/>
      <c r="B3" s="3" t="s">
        <v>1</v>
      </c>
      <c r="C3" s="3">
        <v>16928</v>
      </c>
      <c r="D3" s="3">
        <f t="shared" si="0"/>
        <v>474</v>
      </c>
      <c r="E3" s="3">
        <v>2.4300000000000002</v>
      </c>
      <c r="F3" s="8">
        <f t="shared" si="1"/>
        <v>1151.8200000000002</v>
      </c>
    </row>
    <row r="4" spans="1:6" ht="18" customHeight="1" x14ac:dyDescent="0.25">
      <c r="A4" s="4">
        <v>43829</v>
      </c>
      <c r="B4" s="3" t="s">
        <v>0</v>
      </c>
      <c r="C4" s="3">
        <v>31076</v>
      </c>
      <c r="D4" s="3">
        <f t="shared" si="0"/>
        <v>600</v>
      </c>
      <c r="E4" s="3">
        <v>4.49</v>
      </c>
      <c r="F4" s="8">
        <f t="shared" si="1"/>
        <v>2694</v>
      </c>
    </row>
    <row r="5" spans="1:6" ht="18" customHeight="1" x14ac:dyDescent="0.25">
      <c r="A5" s="3"/>
      <c r="B5" s="3" t="s">
        <v>1</v>
      </c>
      <c r="C5" s="3">
        <v>16454</v>
      </c>
      <c r="D5" s="3">
        <f t="shared" si="0"/>
        <v>200</v>
      </c>
      <c r="E5" s="3">
        <v>2.4300000000000002</v>
      </c>
      <c r="F5" s="8">
        <f t="shared" si="1"/>
        <v>486.00000000000006</v>
      </c>
    </row>
    <row r="6" spans="1:6" ht="18" customHeight="1" x14ac:dyDescent="0.25">
      <c r="A6" s="4">
        <v>43775</v>
      </c>
      <c r="B6" s="3" t="s">
        <v>0</v>
      </c>
      <c r="C6" s="3">
        <v>30476</v>
      </c>
      <c r="D6" s="3">
        <f t="shared" si="0"/>
        <v>895</v>
      </c>
      <c r="E6" s="3">
        <v>4.49</v>
      </c>
      <c r="F6" s="3">
        <f t="shared" si="1"/>
        <v>4018.55</v>
      </c>
    </row>
    <row r="7" spans="1:6" ht="18" customHeight="1" x14ac:dyDescent="0.25">
      <c r="A7" s="3"/>
      <c r="B7" s="3" t="s">
        <v>1</v>
      </c>
      <c r="C7" s="3">
        <v>16254</v>
      </c>
      <c r="D7" s="3">
        <f t="shared" si="0"/>
        <v>433</v>
      </c>
      <c r="E7" s="3">
        <v>2.4300000000000002</v>
      </c>
      <c r="F7" s="8">
        <f t="shared" si="1"/>
        <v>1052.19</v>
      </c>
    </row>
    <row r="8" spans="1:6" ht="20.25" customHeight="1" x14ac:dyDescent="0.25">
      <c r="A8" s="4">
        <v>43759</v>
      </c>
      <c r="B8" s="3" t="s">
        <v>0</v>
      </c>
      <c r="C8" s="3">
        <v>29581</v>
      </c>
      <c r="D8" s="3">
        <f t="shared" si="0"/>
        <v>353</v>
      </c>
      <c r="E8" s="3">
        <v>4.49</v>
      </c>
      <c r="F8" s="3">
        <f t="shared" ref="F8:F13" si="2">D8*E8</f>
        <v>1584.97</v>
      </c>
    </row>
    <row r="9" spans="1:6" ht="20.25" customHeight="1" x14ac:dyDescent="0.25">
      <c r="A9" s="3"/>
      <c r="B9" s="3" t="s">
        <v>1</v>
      </c>
      <c r="C9" s="3">
        <v>15821</v>
      </c>
      <c r="D9" s="3">
        <f t="shared" si="0"/>
        <v>170</v>
      </c>
      <c r="E9" s="3">
        <v>2.4300000000000002</v>
      </c>
      <c r="F9" s="8">
        <f t="shared" si="2"/>
        <v>413.1</v>
      </c>
    </row>
    <row r="10" spans="1:6" ht="21" customHeight="1" x14ac:dyDescent="0.25">
      <c r="A10" s="4">
        <v>43724</v>
      </c>
      <c r="B10" s="3" t="s">
        <v>0</v>
      </c>
      <c r="C10" s="3">
        <v>29228</v>
      </c>
      <c r="D10" s="3">
        <f t="shared" si="0"/>
        <v>301</v>
      </c>
      <c r="E10" s="3">
        <v>4.49</v>
      </c>
      <c r="F10" s="3">
        <f t="shared" si="2"/>
        <v>1351.49</v>
      </c>
    </row>
    <row r="11" spans="1:6" ht="18" customHeight="1" x14ac:dyDescent="0.25">
      <c r="A11" s="3"/>
      <c r="B11" s="3" t="s">
        <v>1</v>
      </c>
      <c r="C11" s="3">
        <v>15651</v>
      </c>
      <c r="D11" s="3">
        <f t="shared" si="0"/>
        <v>136</v>
      </c>
      <c r="E11" s="3">
        <v>2.4300000000000002</v>
      </c>
      <c r="F11" s="3">
        <f t="shared" si="2"/>
        <v>330.48</v>
      </c>
    </row>
    <row r="12" spans="1:6" ht="19.5" customHeight="1" x14ac:dyDescent="0.25">
      <c r="A12" s="4">
        <v>43692</v>
      </c>
      <c r="B12" s="3" t="s">
        <v>0</v>
      </c>
      <c r="C12" s="3">
        <v>28927</v>
      </c>
      <c r="D12" s="3">
        <f>SUM(C12,-C16)</f>
        <v>612</v>
      </c>
      <c r="E12" s="3">
        <v>4.49</v>
      </c>
      <c r="F12" s="3">
        <f t="shared" si="2"/>
        <v>2747.88</v>
      </c>
    </row>
    <row r="13" spans="1:6" ht="18.75" customHeight="1" x14ac:dyDescent="0.25">
      <c r="A13" s="3"/>
      <c r="B13" s="3" t="s">
        <v>1</v>
      </c>
      <c r="C13" s="3">
        <v>15515</v>
      </c>
      <c r="D13" s="3">
        <f>SUM(C13,-C17)</f>
        <v>197</v>
      </c>
      <c r="E13" s="3">
        <v>2.4300000000000002</v>
      </c>
      <c r="F13" s="3">
        <f t="shared" si="2"/>
        <v>478.71000000000004</v>
      </c>
    </row>
    <row r="14" spans="1:6" ht="18" customHeight="1" x14ac:dyDescent="0.25">
      <c r="A14" s="4">
        <v>43661</v>
      </c>
      <c r="B14" s="3"/>
      <c r="C14" s="7"/>
      <c r="D14" s="5" t="s">
        <v>12</v>
      </c>
      <c r="E14" s="5"/>
      <c r="F14" s="5">
        <v>663.99</v>
      </c>
    </row>
    <row r="15" spans="1:6" ht="19.5" customHeight="1" x14ac:dyDescent="0.25">
      <c r="A15" s="4">
        <v>43661</v>
      </c>
      <c r="B15" s="3"/>
      <c r="C15" s="7"/>
      <c r="D15" s="5" t="s">
        <v>12</v>
      </c>
      <c r="E15" s="5"/>
      <c r="F15" s="5">
        <v>205.13</v>
      </c>
    </row>
    <row r="16" spans="1:6" ht="21" customHeight="1" x14ac:dyDescent="0.25">
      <c r="A16" s="4">
        <v>43661</v>
      </c>
      <c r="B16" s="3" t="s">
        <v>0</v>
      </c>
      <c r="C16" s="3">
        <v>28315</v>
      </c>
      <c r="D16" s="3">
        <f>SUM(C16,-C19)</f>
        <v>301</v>
      </c>
      <c r="E16" s="3">
        <v>4.49</v>
      </c>
      <c r="F16" s="3">
        <f>D16*E16</f>
        <v>1351.49</v>
      </c>
    </row>
    <row r="17" spans="1:6" ht="18.75" customHeight="1" x14ac:dyDescent="0.25">
      <c r="A17" s="3"/>
      <c r="B17" s="3" t="s">
        <v>1</v>
      </c>
      <c r="C17" s="3">
        <v>15318</v>
      </c>
      <c r="D17" s="3">
        <f>SUM(C17,-C20)</f>
        <v>146</v>
      </c>
      <c r="E17" s="3">
        <v>2.4300000000000002</v>
      </c>
      <c r="F17" s="3">
        <f>D17*E17</f>
        <v>354.78000000000003</v>
      </c>
    </row>
    <row r="18" spans="1:6" ht="18.75" customHeight="1" x14ac:dyDescent="0.25">
      <c r="A18" s="3"/>
      <c r="B18" s="3"/>
      <c r="C18" s="7"/>
      <c r="D18" s="10" t="s">
        <v>11</v>
      </c>
      <c r="E18" s="10"/>
      <c r="F18" s="10">
        <v>32.590000000000003</v>
      </c>
    </row>
    <row r="19" spans="1:6" ht="19.5" customHeight="1" x14ac:dyDescent="0.25">
      <c r="A19" s="3" t="s">
        <v>10</v>
      </c>
      <c r="B19" s="3" t="s">
        <v>0</v>
      </c>
      <c r="C19" s="3">
        <v>28014</v>
      </c>
      <c r="D19" s="3">
        <f t="shared" ref="D19:D24" si="3">SUM(C19,-C21)</f>
        <v>357</v>
      </c>
      <c r="E19" s="3">
        <v>4.57</v>
      </c>
      <c r="F19" s="3">
        <f t="shared" ref="F19:F26" si="4">D19*E19</f>
        <v>1631.49</v>
      </c>
    </row>
    <row r="20" spans="1:6" ht="19.5" customHeight="1" x14ac:dyDescent="0.25">
      <c r="A20" s="3"/>
      <c r="B20" s="3" t="s">
        <v>1</v>
      </c>
      <c r="C20" s="3">
        <v>15172</v>
      </c>
      <c r="D20" s="3">
        <f t="shared" si="3"/>
        <v>190</v>
      </c>
      <c r="E20" s="3">
        <v>2.39</v>
      </c>
      <c r="F20" s="3">
        <f t="shared" si="4"/>
        <v>454.1</v>
      </c>
    </row>
    <row r="21" spans="1:6" ht="18.75" customHeight="1" x14ac:dyDescent="0.25">
      <c r="A21" s="4">
        <v>43612</v>
      </c>
      <c r="B21" s="3" t="s">
        <v>0</v>
      </c>
      <c r="C21" s="3">
        <v>27657</v>
      </c>
      <c r="D21" s="3">
        <f t="shared" si="3"/>
        <v>377</v>
      </c>
      <c r="E21" s="3">
        <v>4.57</v>
      </c>
      <c r="F21" s="3">
        <f t="shared" si="4"/>
        <v>1722.89</v>
      </c>
    </row>
    <row r="22" spans="1:6" ht="18.75" customHeight="1" x14ac:dyDescent="0.25">
      <c r="A22" s="3"/>
      <c r="B22" s="3" t="s">
        <v>1</v>
      </c>
      <c r="C22" s="3">
        <v>14982</v>
      </c>
      <c r="D22" s="3">
        <f t="shared" si="3"/>
        <v>154</v>
      </c>
      <c r="E22" s="3">
        <v>2.39</v>
      </c>
      <c r="F22" s="3">
        <f t="shared" si="4"/>
        <v>368.06</v>
      </c>
    </row>
    <row r="23" spans="1:6" ht="18.75" customHeight="1" x14ac:dyDescent="0.25">
      <c r="A23" s="4">
        <v>43602</v>
      </c>
      <c r="B23" s="3" t="s">
        <v>0</v>
      </c>
      <c r="C23" s="3">
        <v>27280</v>
      </c>
      <c r="D23" s="3">
        <f t="shared" si="3"/>
        <v>642</v>
      </c>
      <c r="E23" s="3">
        <v>4.57</v>
      </c>
      <c r="F23" s="3">
        <f t="shared" si="4"/>
        <v>2933.94</v>
      </c>
    </row>
    <row r="24" spans="1:6" ht="18.75" customHeight="1" x14ac:dyDescent="0.25">
      <c r="A24" s="3"/>
      <c r="B24" s="3" t="s">
        <v>1</v>
      </c>
      <c r="C24" s="3">
        <v>14828</v>
      </c>
      <c r="D24" s="3">
        <f t="shared" si="3"/>
        <v>366</v>
      </c>
      <c r="E24" s="3">
        <v>2.39</v>
      </c>
      <c r="F24" s="3">
        <f t="shared" si="4"/>
        <v>874.74</v>
      </c>
    </row>
    <row r="25" spans="1:6" ht="18.75" customHeight="1" x14ac:dyDescent="0.25">
      <c r="A25" s="9">
        <v>43598</v>
      </c>
      <c r="B25" s="3" t="s">
        <v>0</v>
      </c>
      <c r="C25" s="3">
        <v>26638</v>
      </c>
      <c r="D25" s="3">
        <f>SUM(C25,-C28)</f>
        <v>337</v>
      </c>
      <c r="E25" s="3">
        <v>4.57</v>
      </c>
      <c r="F25" s="3">
        <f t="shared" si="4"/>
        <v>1540.0900000000001</v>
      </c>
    </row>
    <row r="26" spans="1:6" ht="18.75" customHeight="1" x14ac:dyDescent="0.25">
      <c r="A26" s="2"/>
      <c r="B26" s="3" t="s">
        <v>1</v>
      </c>
      <c r="C26" s="3">
        <v>14462</v>
      </c>
      <c r="D26" s="3">
        <f>SUM(C26,-C29)</f>
        <v>192</v>
      </c>
      <c r="E26" s="3">
        <v>2.39</v>
      </c>
      <c r="F26" s="3">
        <f t="shared" si="4"/>
        <v>458.88</v>
      </c>
    </row>
    <row r="27" spans="1:6" ht="26.25" customHeight="1" x14ac:dyDescent="0.25">
      <c r="A27" s="11">
        <v>43558</v>
      </c>
      <c r="B27" s="12" t="s">
        <v>9</v>
      </c>
      <c r="C27" s="13"/>
      <c r="D27" s="14"/>
      <c r="E27" s="2"/>
      <c r="F27" s="2"/>
    </row>
    <row r="28" spans="1:6" x14ac:dyDescent="0.25">
      <c r="A28" s="9">
        <v>43558</v>
      </c>
      <c r="B28" s="3" t="s">
        <v>0</v>
      </c>
      <c r="C28" s="3">
        <v>26301</v>
      </c>
      <c r="D28" s="3">
        <v>2664</v>
      </c>
      <c r="E28" s="3">
        <v>4.57</v>
      </c>
      <c r="F28" s="3">
        <f>D28*E28</f>
        <v>12174.480000000001</v>
      </c>
    </row>
    <row r="29" spans="1:6" x14ac:dyDescent="0.25">
      <c r="A29" s="2"/>
      <c r="B29" s="3" t="s">
        <v>1</v>
      </c>
      <c r="C29" s="3">
        <v>14270</v>
      </c>
      <c r="D29" s="3">
        <v>1367</v>
      </c>
      <c r="E29" s="3">
        <v>2.39</v>
      </c>
      <c r="F29" s="3">
        <f>D29*E29</f>
        <v>3267.13</v>
      </c>
    </row>
    <row r="30" spans="1:6" ht="26.25" customHeight="1" x14ac:dyDescent="0.25">
      <c r="A30" s="11">
        <v>43474</v>
      </c>
      <c r="B30" s="12" t="s">
        <v>8</v>
      </c>
      <c r="C30" s="13"/>
      <c r="D30" s="14"/>
      <c r="E30" s="2"/>
      <c r="F30" s="6"/>
    </row>
    <row r="31" spans="1:6" x14ac:dyDescent="0.25">
      <c r="A31" s="4">
        <v>43474</v>
      </c>
      <c r="B31" s="3" t="s">
        <v>0</v>
      </c>
      <c r="C31" s="3">
        <v>23637</v>
      </c>
      <c r="D31" s="3">
        <f>SUM(C31,-C33)</f>
        <v>1561</v>
      </c>
      <c r="E31" s="8">
        <v>4.5</v>
      </c>
      <c r="F31" s="6">
        <f t="shared" ref="F31:F44" si="5">D31*E31</f>
        <v>7024.5</v>
      </c>
    </row>
    <row r="32" spans="1:6" x14ac:dyDescent="0.25">
      <c r="A32" s="4"/>
      <c r="B32" s="3" t="s">
        <v>1</v>
      </c>
      <c r="C32" s="3">
        <v>12903</v>
      </c>
      <c r="D32" s="3">
        <f>SUM(C32,-C34)</f>
        <v>806</v>
      </c>
      <c r="E32" s="3">
        <v>2.35</v>
      </c>
      <c r="F32" s="6">
        <f t="shared" si="5"/>
        <v>1894.1000000000001</v>
      </c>
    </row>
    <row r="33" spans="1:6" x14ac:dyDescent="0.25">
      <c r="A33" s="4">
        <v>43410</v>
      </c>
      <c r="B33" s="3" t="s">
        <v>0</v>
      </c>
      <c r="C33" s="3">
        <v>22076</v>
      </c>
      <c r="D33" s="3">
        <f t="shared" ref="D33:D44" si="6">SUM(C33,-C35)</f>
        <v>758</v>
      </c>
      <c r="E33" s="8">
        <v>4.5</v>
      </c>
      <c r="F33" s="6">
        <f t="shared" si="5"/>
        <v>3411</v>
      </c>
    </row>
    <row r="34" spans="1:6" x14ac:dyDescent="0.25">
      <c r="A34" s="4"/>
      <c r="B34" s="3" t="s">
        <v>1</v>
      </c>
      <c r="C34" s="3">
        <v>12097</v>
      </c>
      <c r="D34" s="3">
        <f t="shared" si="6"/>
        <v>387</v>
      </c>
      <c r="E34" s="3">
        <v>2.35</v>
      </c>
      <c r="F34" s="6">
        <f t="shared" si="5"/>
        <v>909.45</v>
      </c>
    </row>
    <row r="35" spans="1:6" x14ac:dyDescent="0.25">
      <c r="A35" s="4">
        <v>43381</v>
      </c>
      <c r="B35" s="3" t="s">
        <v>0</v>
      </c>
      <c r="C35" s="3">
        <v>21318</v>
      </c>
      <c r="D35" s="3">
        <f t="shared" si="6"/>
        <v>293</v>
      </c>
      <c r="E35" s="8">
        <v>4.5</v>
      </c>
      <c r="F35" s="6">
        <f t="shared" si="5"/>
        <v>1318.5</v>
      </c>
    </row>
    <row r="36" spans="1:6" x14ac:dyDescent="0.25">
      <c r="A36" s="4"/>
      <c r="B36" s="3" t="s">
        <v>1</v>
      </c>
      <c r="C36" s="3">
        <v>11710</v>
      </c>
      <c r="D36" s="3">
        <f t="shared" si="6"/>
        <v>159</v>
      </c>
      <c r="E36" s="3">
        <v>2.35</v>
      </c>
      <c r="F36" s="6">
        <f t="shared" si="5"/>
        <v>373.65000000000003</v>
      </c>
    </row>
    <row r="37" spans="1:6" x14ac:dyDescent="0.25">
      <c r="A37" s="4">
        <v>43339</v>
      </c>
      <c r="B37" s="3" t="s">
        <v>0</v>
      </c>
      <c r="C37" s="3">
        <v>21025</v>
      </c>
      <c r="D37" s="3">
        <f t="shared" si="6"/>
        <v>515</v>
      </c>
      <c r="E37" s="8">
        <v>4.5</v>
      </c>
      <c r="F37" s="6">
        <f t="shared" si="5"/>
        <v>2317.5</v>
      </c>
    </row>
    <row r="38" spans="1:6" x14ac:dyDescent="0.25">
      <c r="A38" s="4"/>
      <c r="B38" s="3" t="s">
        <v>1</v>
      </c>
      <c r="C38" s="3">
        <v>11551</v>
      </c>
      <c r="D38" s="3">
        <f t="shared" si="6"/>
        <v>182</v>
      </c>
      <c r="E38" s="3">
        <v>2.35</v>
      </c>
      <c r="F38" s="6">
        <f t="shared" si="5"/>
        <v>427.7</v>
      </c>
    </row>
    <row r="39" spans="1:6" x14ac:dyDescent="0.25">
      <c r="A39" s="4">
        <v>43283</v>
      </c>
      <c r="B39" s="3" t="s">
        <v>0</v>
      </c>
      <c r="C39" s="3">
        <v>20510</v>
      </c>
      <c r="D39" s="3">
        <f t="shared" si="6"/>
        <v>417</v>
      </c>
      <c r="E39" s="8">
        <v>4.5</v>
      </c>
      <c r="F39" s="6">
        <f t="shared" si="5"/>
        <v>1876.5</v>
      </c>
    </row>
    <row r="40" spans="1:6" x14ac:dyDescent="0.25">
      <c r="A40" s="4"/>
      <c r="B40" s="3" t="s">
        <v>1</v>
      </c>
      <c r="C40" s="3">
        <v>11369</v>
      </c>
      <c r="D40" s="3">
        <f t="shared" si="6"/>
        <v>135</v>
      </c>
      <c r="E40" s="3">
        <v>2.35</v>
      </c>
      <c r="F40" s="6">
        <f t="shared" si="5"/>
        <v>317.25</v>
      </c>
    </row>
    <row r="41" spans="1:6" x14ac:dyDescent="0.25">
      <c r="A41" s="4">
        <v>43251</v>
      </c>
      <c r="B41" s="3" t="s">
        <v>0</v>
      </c>
      <c r="C41" s="3">
        <v>20093</v>
      </c>
      <c r="D41" s="3">
        <f t="shared" si="6"/>
        <v>427</v>
      </c>
      <c r="E41" s="3">
        <v>4.29</v>
      </c>
      <c r="F41" s="6">
        <f t="shared" si="5"/>
        <v>1831.83</v>
      </c>
    </row>
    <row r="42" spans="1:6" x14ac:dyDescent="0.25">
      <c r="A42" s="4"/>
      <c r="B42" s="3" t="s">
        <v>1</v>
      </c>
      <c r="C42" s="3">
        <v>11234</v>
      </c>
      <c r="D42" s="3">
        <f t="shared" si="6"/>
        <v>283</v>
      </c>
      <c r="E42" s="3">
        <v>2.17</v>
      </c>
      <c r="F42" s="6">
        <f t="shared" si="5"/>
        <v>614.11</v>
      </c>
    </row>
    <row r="43" spans="1:6" x14ac:dyDescent="0.25">
      <c r="A43" s="4">
        <v>43223</v>
      </c>
      <c r="B43" s="3" t="s">
        <v>0</v>
      </c>
      <c r="C43" s="3">
        <v>19666</v>
      </c>
      <c r="D43" s="3">
        <f t="shared" si="6"/>
        <v>477</v>
      </c>
      <c r="E43" s="3">
        <v>4.29</v>
      </c>
      <c r="F43" s="6">
        <f t="shared" si="5"/>
        <v>2046.33</v>
      </c>
    </row>
    <row r="44" spans="1:6" x14ac:dyDescent="0.25">
      <c r="A44" s="4"/>
      <c r="B44" s="3" t="s">
        <v>1</v>
      </c>
      <c r="C44" s="3">
        <v>10951</v>
      </c>
      <c r="D44" s="3">
        <f t="shared" si="6"/>
        <v>295</v>
      </c>
      <c r="E44" s="3">
        <v>2.17</v>
      </c>
      <c r="F44" s="6">
        <f t="shared" si="5"/>
        <v>640.15</v>
      </c>
    </row>
    <row r="45" spans="1:6" x14ac:dyDescent="0.25">
      <c r="A45" s="4">
        <v>43206</v>
      </c>
      <c r="B45" s="3" t="s">
        <v>0</v>
      </c>
      <c r="C45" s="5">
        <v>19189</v>
      </c>
      <c r="D45" s="5"/>
      <c r="E45" s="5"/>
      <c r="F45" s="5"/>
    </row>
    <row r="46" spans="1:6" x14ac:dyDescent="0.25">
      <c r="A46" s="3"/>
      <c r="B46" s="3" t="s">
        <v>1</v>
      </c>
      <c r="C46" s="5">
        <v>10656</v>
      </c>
      <c r="D46" s="5"/>
      <c r="E46" s="5"/>
      <c r="F46" s="5"/>
    </row>
  </sheetData>
  <mergeCells count="2">
    <mergeCell ref="B27:D27"/>
    <mergeCell ref="B30:D3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2020-03-01T19:37:54Z</dcterms:modified>
</cp:coreProperties>
</file>