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5.02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7" i="1" l="1"/>
  <c r="D37" i="1"/>
  <c r="D36" i="1"/>
  <c r="F36" i="1" s="1"/>
  <c r="D35" i="1" l="1"/>
  <c r="F35" i="1"/>
  <c r="D34" i="1"/>
  <c r="F34" i="1"/>
  <c r="D33" i="1"/>
  <c r="F33" i="1"/>
  <c r="D32" i="1"/>
  <c r="F32" i="1"/>
  <c r="D31" i="1"/>
  <c r="F31" i="1"/>
  <c r="D30" i="1"/>
  <c r="F30" i="1"/>
  <c r="D29" i="1"/>
  <c r="F29" i="1"/>
  <c r="D28" i="1"/>
  <c r="F28" i="1"/>
  <c r="F27" i="1"/>
  <c r="D27" i="1"/>
  <c r="D26" i="1"/>
  <c r="F26" i="1"/>
  <c r="D25" i="1"/>
  <c r="F25" i="1"/>
  <c r="D24" i="1"/>
  <c r="F24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8" i="1"/>
  <c r="F18" i="1"/>
  <c r="D19" i="1"/>
  <c r="F19" i="1"/>
  <c r="D22" i="1"/>
  <c r="F22" i="1"/>
  <c r="D23" i="1"/>
  <c r="F23" i="1"/>
</calcChain>
</file>

<file path=xl/sharedStrings.xml><?xml version="1.0" encoding="utf-8"?>
<sst xmlns="http://schemas.openxmlformats.org/spreadsheetml/2006/main" count="43" uniqueCount="12">
  <si>
    <t>Дата оплаты</t>
  </si>
  <si>
    <t>День/ночь</t>
  </si>
  <si>
    <t>Показания на день оплаты</t>
  </si>
  <si>
    <t xml:space="preserve">кВт/ч к оплате </t>
  </si>
  <si>
    <t xml:space="preserve">Тариф </t>
  </si>
  <si>
    <t>Сумма оплаты</t>
  </si>
  <si>
    <t>Т1</t>
  </si>
  <si>
    <t>Т2</t>
  </si>
  <si>
    <t xml:space="preserve"> </t>
  </si>
  <si>
    <t>Начислены пени за просрочку оплаты за ЭЭ с 29.09.2018 по 22.01.2019 на 114дн   (2497,50 х 74 х 0,1% =184,82)</t>
  </si>
  <si>
    <t>оплачены пени</t>
  </si>
  <si>
    <t>оплачено 2402,00, по показаниям 2283,62, переплата 118,38+0,18=118,56. Начислены пени за просрочку оплаты за ЭЭ на 126дн. -196,39(2283,62х 86х0,1%) Итого к доплате 77,83 (196,39-118,56)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</si>
</sst>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6" workbookViewId="0">
      <selection activeCell="F37" sqref="F3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33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8" ht="18.75" customHeight="1" x14ac:dyDescent="0.25">
      <c r="A2" s="5">
        <v>43239</v>
      </c>
      <c r="B2" s="2" t="s">
        <v>6</v>
      </c>
      <c r="C2" s="4">
        <v>0</v>
      </c>
      <c r="D2" s="4"/>
      <c r="E2" s="4"/>
      <c r="F2" s="4"/>
    </row>
    <row r="3" spans="1:8" ht="18.75" customHeight="1" x14ac:dyDescent="0.25">
      <c r="A3" s="2"/>
      <c r="B3" s="2" t="s">
        <v>7</v>
      </c>
      <c r="C3" s="4">
        <v>0</v>
      </c>
      <c r="D3" s="4"/>
      <c r="E3" s="4"/>
      <c r="F3" s="4"/>
    </row>
    <row r="4" spans="1:8" ht="19.5" customHeight="1" x14ac:dyDescent="0.25">
      <c r="A4" s="5">
        <v>43253</v>
      </c>
      <c r="B4" s="2" t="s">
        <v>6</v>
      </c>
      <c r="C4" s="2">
        <v>130</v>
      </c>
      <c r="D4" s="2">
        <f t="shared" ref="D4:D13" si="0">C4-C2</f>
        <v>130</v>
      </c>
      <c r="E4" s="2">
        <v>4.29</v>
      </c>
      <c r="F4" s="6">
        <f t="shared" ref="F4:F9" si="1">D4*E4</f>
        <v>557.70000000000005</v>
      </c>
    </row>
    <row r="5" spans="1:8" ht="19.5" customHeight="1" x14ac:dyDescent="0.25">
      <c r="A5" s="5"/>
      <c r="B5" s="2" t="s">
        <v>7</v>
      </c>
      <c r="C5" s="2">
        <v>111</v>
      </c>
      <c r="D5" s="2">
        <f t="shared" si="0"/>
        <v>111</v>
      </c>
      <c r="E5" s="2">
        <v>2.17</v>
      </c>
      <c r="F5" s="6">
        <f t="shared" si="1"/>
        <v>240.87</v>
      </c>
    </row>
    <row r="6" spans="1:8" ht="19.5" customHeight="1" x14ac:dyDescent="0.25">
      <c r="A6" s="5">
        <v>43281</v>
      </c>
      <c r="B6" s="2" t="s">
        <v>6</v>
      </c>
      <c r="C6" s="2">
        <v>450</v>
      </c>
      <c r="D6" s="2">
        <f t="shared" si="0"/>
        <v>320</v>
      </c>
      <c r="E6" s="2">
        <v>4.29</v>
      </c>
      <c r="F6" s="6">
        <f t="shared" si="1"/>
        <v>1372.8</v>
      </c>
    </row>
    <row r="7" spans="1:8" ht="19.5" customHeight="1" x14ac:dyDescent="0.25">
      <c r="A7" s="5"/>
      <c r="B7" s="2" t="s">
        <v>7</v>
      </c>
      <c r="C7" s="2">
        <v>340</v>
      </c>
      <c r="D7" s="2">
        <f t="shared" si="0"/>
        <v>229</v>
      </c>
      <c r="E7" s="2">
        <v>2.17</v>
      </c>
      <c r="F7" s="6">
        <f t="shared" si="1"/>
        <v>496.93</v>
      </c>
    </row>
    <row r="8" spans="1:8" ht="19.5" customHeight="1" x14ac:dyDescent="0.25">
      <c r="A8" s="5">
        <v>43309</v>
      </c>
      <c r="B8" s="2" t="s">
        <v>6</v>
      </c>
      <c r="C8" s="2">
        <v>720</v>
      </c>
      <c r="D8" s="2">
        <f t="shared" si="0"/>
        <v>270</v>
      </c>
      <c r="E8" s="7">
        <v>4.5</v>
      </c>
      <c r="F8" s="6">
        <f t="shared" si="1"/>
        <v>1215</v>
      </c>
    </row>
    <row r="9" spans="1:8" ht="19.5" customHeight="1" x14ac:dyDescent="0.25">
      <c r="A9" s="5"/>
      <c r="B9" s="2" t="s">
        <v>7</v>
      </c>
      <c r="C9" s="2">
        <v>482</v>
      </c>
      <c r="D9" s="2">
        <f t="shared" si="0"/>
        <v>142</v>
      </c>
      <c r="E9" s="2">
        <v>2.35</v>
      </c>
      <c r="F9" s="6">
        <f t="shared" si="1"/>
        <v>333.7</v>
      </c>
      <c r="H9" s="1" t="s">
        <v>8</v>
      </c>
    </row>
    <row r="10" spans="1:8" x14ac:dyDescent="0.25">
      <c r="A10" s="5">
        <v>43337</v>
      </c>
      <c r="B10" s="2" t="s">
        <v>6</v>
      </c>
      <c r="C10" s="2">
        <v>900</v>
      </c>
      <c r="D10" s="2">
        <f t="shared" si="0"/>
        <v>180</v>
      </c>
      <c r="E10" s="7">
        <v>4.5</v>
      </c>
      <c r="F10" s="6">
        <f t="shared" ref="F10:F15" si="2">D10*E10</f>
        <v>810</v>
      </c>
    </row>
    <row r="11" spans="1:8" x14ac:dyDescent="0.25">
      <c r="A11" s="5"/>
      <c r="B11" s="2" t="s">
        <v>7</v>
      </c>
      <c r="C11" s="2">
        <v>570</v>
      </c>
      <c r="D11" s="2">
        <f t="shared" si="0"/>
        <v>88</v>
      </c>
      <c r="E11" s="2">
        <v>2.35</v>
      </c>
      <c r="F11" s="6">
        <f t="shared" si="2"/>
        <v>206.8</v>
      </c>
    </row>
    <row r="12" spans="1:8" x14ac:dyDescent="0.25">
      <c r="A12" s="5">
        <v>43372</v>
      </c>
      <c r="B12" s="2" t="s">
        <v>6</v>
      </c>
      <c r="C12" s="2">
        <v>1386</v>
      </c>
      <c r="D12" s="2">
        <f t="shared" si="0"/>
        <v>486</v>
      </c>
      <c r="E12" s="7">
        <v>4.5</v>
      </c>
      <c r="F12" s="6">
        <f t="shared" si="2"/>
        <v>2187</v>
      </c>
    </row>
    <row r="13" spans="1:8" x14ac:dyDescent="0.25">
      <c r="A13" s="5"/>
      <c r="B13" s="2" t="s">
        <v>7</v>
      </c>
      <c r="C13" s="2">
        <v>830</v>
      </c>
      <c r="D13" s="2">
        <f t="shared" si="0"/>
        <v>260</v>
      </c>
      <c r="E13" s="2">
        <v>2.35</v>
      </c>
      <c r="F13" s="6">
        <f t="shared" si="2"/>
        <v>611</v>
      </c>
    </row>
    <row r="14" spans="1:8" x14ac:dyDescent="0.25">
      <c r="A14" s="5">
        <v>43487</v>
      </c>
      <c r="B14" s="2" t="s">
        <v>6</v>
      </c>
      <c r="C14" s="2">
        <v>1800</v>
      </c>
      <c r="D14" s="2">
        <f>C14-C12</f>
        <v>414</v>
      </c>
      <c r="E14" s="7">
        <v>4.5</v>
      </c>
      <c r="F14" s="6">
        <f t="shared" si="2"/>
        <v>1863</v>
      </c>
    </row>
    <row r="15" spans="1:8" x14ac:dyDescent="0.25">
      <c r="A15" s="8"/>
      <c r="B15" s="2" t="s">
        <v>7</v>
      </c>
      <c r="C15" s="2">
        <v>1100</v>
      </c>
      <c r="D15" s="2">
        <f>C15-C13</f>
        <v>270</v>
      </c>
      <c r="E15" s="2">
        <v>2.35</v>
      </c>
      <c r="F15" s="6">
        <f t="shared" si="2"/>
        <v>634.5</v>
      </c>
    </row>
    <row r="16" spans="1:8" ht="32.25" customHeight="1" x14ac:dyDescent="0.25">
      <c r="A16" s="5">
        <v>43487</v>
      </c>
      <c r="B16" s="13" t="s">
        <v>9</v>
      </c>
      <c r="C16" s="13"/>
      <c r="D16" s="13"/>
      <c r="E16" s="13"/>
      <c r="F16" s="13"/>
    </row>
    <row r="17" spans="1:6" ht="15.75" customHeight="1" x14ac:dyDescent="0.25">
      <c r="A17" s="9">
        <v>43583</v>
      </c>
      <c r="B17" s="10"/>
      <c r="C17" s="10"/>
      <c r="D17" s="10" t="s">
        <v>10</v>
      </c>
      <c r="E17" s="10"/>
      <c r="F17" s="11">
        <v>185</v>
      </c>
    </row>
    <row r="18" spans="1:6" x14ac:dyDescent="0.25">
      <c r="A18" s="5">
        <v>43614</v>
      </c>
      <c r="B18" s="2" t="s">
        <v>6</v>
      </c>
      <c r="C18" s="2">
        <v>2170</v>
      </c>
      <c r="D18" s="2">
        <f>C18-C14</f>
        <v>370</v>
      </c>
      <c r="E18" s="7">
        <v>4.57</v>
      </c>
      <c r="F18" s="6">
        <f>D18*E18</f>
        <v>1690.9</v>
      </c>
    </row>
    <row r="19" spans="1:6" x14ac:dyDescent="0.25">
      <c r="A19" s="2"/>
      <c r="B19" s="2" t="s">
        <v>7</v>
      </c>
      <c r="C19" s="2">
        <v>1348</v>
      </c>
      <c r="D19" s="2">
        <f>C19-C15</f>
        <v>248</v>
      </c>
      <c r="E19" s="2">
        <v>2.39</v>
      </c>
      <c r="F19" s="6">
        <f>D19*E19</f>
        <v>592.72</v>
      </c>
    </row>
    <row r="20" spans="1:6" ht="47.25" customHeight="1" x14ac:dyDescent="0.25">
      <c r="A20" s="5">
        <v>43614</v>
      </c>
      <c r="B20" s="14" t="s">
        <v>11</v>
      </c>
      <c r="C20" s="14"/>
      <c r="D20" s="14"/>
      <c r="E20" s="14"/>
      <c r="F20" s="14"/>
    </row>
    <row r="21" spans="1:6" x14ac:dyDescent="0.25">
      <c r="A21" s="5">
        <v>43634</v>
      </c>
      <c r="B21" s="2"/>
      <c r="C21" s="2"/>
      <c r="D21" s="2" t="s">
        <v>10</v>
      </c>
      <c r="E21" s="12"/>
      <c r="F21" s="6">
        <v>77.83</v>
      </c>
    </row>
    <row r="22" spans="1:6" x14ac:dyDescent="0.25">
      <c r="A22" s="5">
        <v>43646</v>
      </c>
      <c r="B22" s="2" t="s">
        <v>6</v>
      </c>
      <c r="C22" s="2">
        <v>2417</v>
      </c>
      <c r="D22" s="2">
        <f>C22-C18</f>
        <v>247</v>
      </c>
      <c r="E22" s="7">
        <v>4.57</v>
      </c>
      <c r="F22" s="6">
        <f t="shared" ref="F22:F27" si="3">D22*E22</f>
        <v>1128.79</v>
      </c>
    </row>
    <row r="23" spans="1:6" x14ac:dyDescent="0.25">
      <c r="A23" s="2"/>
      <c r="B23" s="2" t="s">
        <v>7</v>
      </c>
      <c r="C23" s="2">
        <v>1536</v>
      </c>
      <c r="D23" s="2">
        <f>C23-C19</f>
        <v>188</v>
      </c>
      <c r="E23" s="2">
        <v>2.39</v>
      </c>
      <c r="F23" s="6">
        <f t="shared" si="3"/>
        <v>449.32000000000005</v>
      </c>
    </row>
    <row r="24" spans="1:6" x14ac:dyDescent="0.25">
      <c r="A24" s="5">
        <v>43674</v>
      </c>
      <c r="B24" s="2" t="s">
        <v>6</v>
      </c>
      <c r="C24" s="2">
        <v>2724</v>
      </c>
      <c r="D24" s="2">
        <f t="shared" ref="D24:D31" si="4">C24-C22</f>
        <v>307</v>
      </c>
      <c r="E24" s="7">
        <v>4.49</v>
      </c>
      <c r="F24" s="6">
        <f t="shared" si="3"/>
        <v>1378.43</v>
      </c>
    </row>
    <row r="25" spans="1:6" x14ac:dyDescent="0.25">
      <c r="A25" s="2"/>
      <c r="B25" s="2" t="s">
        <v>7</v>
      </c>
      <c r="C25" s="2">
        <v>1727</v>
      </c>
      <c r="D25" s="2">
        <f t="shared" si="4"/>
        <v>191</v>
      </c>
      <c r="E25" s="2">
        <v>2.4300000000000002</v>
      </c>
      <c r="F25" s="6">
        <f t="shared" si="3"/>
        <v>464.13000000000005</v>
      </c>
    </row>
    <row r="26" spans="1:6" x14ac:dyDescent="0.25">
      <c r="A26" s="5">
        <v>43707</v>
      </c>
      <c r="B26" s="2" t="s">
        <v>6</v>
      </c>
      <c r="C26" s="2">
        <v>3099</v>
      </c>
      <c r="D26" s="2">
        <f t="shared" si="4"/>
        <v>375</v>
      </c>
      <c r="E26" s="7">
        <v>4.49</v>
      </c>
      <c r="F26" s="6">
        <f t="shared" si="3"/>
        <v>1683.75</v>
      </c>
    </row>
    <row r="27" spans="1:6" x14ac:dyDescent="0.25">
      <c r="A27" s="2"/>
      <c r="B27" s="2" t="s">
        <v>7</v>
      </c>
      <c r="C27" s="2">
        <v>1973</v>
      </c>
      <c r="D27" s="2">
        <f t="shared" si="4"/>
        <v>246</v>
      </c>
      <c r="E27" s="2">
        <v>2.4300000000000002</v>
      </c>
      <c r="F27" s="6">
        <f t="shared" si="3"/>
        <v>597.78000000000009</v>
      </c>
    </row>
    <row r="28" spans="1:6" x14ac:dyDescent="0.25">
      <c r="A28" s="5">
        <v>43731</v>
      </c>
      <c r="B28" s="2" t="s">
        <v>6</v>
      </c>
      <c r="C28" s="2">
        <v>3550</v>
      </c>
      <c r="D28" s="2">
        <f t="shared" si="4"/>
        <v>451</v>
      </c>
      <c r="E28" s="7">
        <v>4.49</v>
      </c>
      <c r="F28" s="6">
        <f t="shared" ref="F28:F33" si="5">D28*E28</f>
        <v>2024.99</v>
      </c>
    </row>
    <row r="29" spans="1:6" x14ac:dyDescent="0.25">
      <c r="A29" s="2"/>
      <c r="B29" s="2" t="s">
        <v>7</v>
      </c>
      <c r="C29" s="2">
        <v>2297</v>
      </c>
      <c r="D29" s="2">
        <f t="shared" si="4"/>
        <v>324</v>
      </c>
      <c r="E29" s="2">
        <v>2.4300000000000002</v>
      </c>
      <c r="F29" s="6">
        <f t="shared" si="5"/>
        <v>787.32</v>
      </c>
    </row>
    <row r="30" spans="1:6" x14ac:dyDescent="0.25">
      <c r="A30" s="5">
        <v>43738</v>
      </c>
      <c r="B30" s="2" t="s">
        <v>6</v>
      </c>
      <c r="C30" s="2">
        <v>3689</v>
      </c>
      <c r="D30" s="2">
        <f t="shared" si="4"/>
        <v>139</v>
      </c>
      <c r="E30" s="7">
        <v>4.49</v>
      </c>
      <c r="F30" s="6">
        <f t="shared" si="5"/>
        <v>624.11</v>
      </c>
    </row>
    <row r="31" spans="1:6" x14ac:dyDescent="0.25">
      <c r="A31" s="2"/>
      <c r="B31" s="2" t="s">
        <v>7</v>
      </c>
      <c r="C31" s="2">
        <v>2461</v>
      </c>
      <c r="D31" s="2">
        <f t="shared" si="4"/>
        <v>164</v>
      </c>
      <c r="E31" s="2">
        <v>2.4300000000000002</v>
      </c>
      <c r="F31" s="6">
        <f t="shared" si="5"/>
        <v>398.52000000000004</v>
      </c>
    </row>
    <row r="32" spans="1:6" x14ac:dyDescent="0.25">
      <c r="A32" s="5">
        <v>43766</v>
      </c>
      <c r="B32" s="2" t="s">
        <v>6</v>
      </c>
      <c r="C32" s="2">
        <v>3698</v>
      </c>
      <c r="D32" s="2">
        <f>C32-C30</f>
        <v>9</v>
      </c>
      <c r="E32" s="7">
        <v>4.49</v>
      </c>
      <c r="F32" s="6">
        <f t="shared" si="5"/>
        <v>40.410000000000004</v>
      </c>
    </row>
    <row r="33" spans="1:6" x14ac:dyDescent="0.25">
      <c r="A33" s="2"/>
      <c r="B33" s="2" t="s">
        <v>7</v>
      </c>
      <c r="C33" s="2">
        <v>2461</v>
      </c>
      <c r="D33" s="2">
        <f>C33-C31</f>
        <v>0</v>
      </c>
      <c r="E33" s="2">
        <v>2.4300000000000002</v>
      </c>
      <c r="F33" s="6">
        <f t="shared" si="5"/>
        <v>0</v>
      </c>
    </row>
    <row r="34" spans="1:6" x14ac:dyDescent="0.25">
      <c r="A34" s="5">
        <v>43794</v>
      </c>
      <c r="B34" s="2" t="s">
        <v>6</v>
      </c>
      <c r="C34" s="2">
        <v>3776</v>
      </c>
      <c r="D34" s="2">
        <f>C34-C32</f>
        <v>78</v>
      </c>
      <c r="E34" s="7">
        <v>4.49</v>
      </c>
      <c r="F34" s="6">
        <f>D34*E34</f>
        <v>350.22</v>
      </c>
    </row>
    <row r="35" spans="1:6" x14ac:dyDescent="0.25">
      <c r="A35" s="2"/>
      <c r="B35" s="2" t="s">
        <v>7</v>
      </c>
      <c r="C35" s="2">
        <v>2532</v>
      </c>
      <c r="D35" s="2">
        <f>C35-C33</f>
        <v>71</v>
      </c>
      <c r="E35" s="2">
        <v>2.4300000000000002</v>
      </c>
      <c r="F35" s="6">
        <f>D35*E35</f>
        <v>172.53</v>
      </c>
    </row>
    <row r="36" spans="1:6" x14ac:dyDescent="0.25">
      <c r="A36" s="5">
        <v>43886</v>
      </c>
      <c r="B36" s="2" t="s">
        <v>6</v>
      </c>
      <c r="C36" s="2">
        <v>3790</v>
      </c>
      <c r="D36" s="2">
        <f>C36-C34</f>
        <v>14</v>
      </c>
      <c r="E36" s="7">
        <v>4.49</v>
      </c>
      <c r="F36" s="6">
        <f>D36*E36</f>
        <v>62.86</v>
      </c>
    </row>
    <row r="37" spans="1:6" x14ac:dyDescent="0.25">
      <c r="A37" s="2"/>
      <c r="B37" s="2" t="s">
        <v>7</v>
      </c>
      <c r="C37" s="2">
        <v>2532</v>
      </c>
      <c r="D37" s="2">
        <f>C37-C35</f>
        <v>0</v>
      </c>
      <c r="E37" s="2">
        <v>2.4300000000000002</v>
      </c>
      <c r="F37" s="6">
        <f>D37*E37</f>
        <v>0</v>
      </c>
    </row>
  </sheetData>
  <sheetProtection selectLockedCells="1" selectUnlockedCells="1"/>
  <mergeCells count="2">
    <mergeCell ref="B16:F16"/>
    <mergeCell ref="B20:F20"/>
  </mergeCells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2020-03-03T19:21:09Z</dcterms:modified>
</cp:coreProperties>
</file>