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Мама\Desktop\ЭЭ по 15.02.2020\"/>
    </mc:Choice>
  </mc:AlternateContent>
  <bookViews>
    <workbookView xWindow="0" yWindow="0" windowWidth="12120" windowHeight="819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D18" i="1" l="1"/>
  <c r="F18" i="1" s="1"/>
  <c r="D17" i="1"/>
  <c r="F17" i="1" s="1"/>
  <c r="D15" i="1"/>
  <c r="F15" i="1" s="1"/>
  <c r="D16" i="1"/>
  <c r="F16" i="1" s="1"/>
  <c r="D13" i="1"/>
  <c r="F13" i="1" s="1"/>
  <c r="D12" i="1"/>
  <c r="F12" i="1" s="1"/>
  <c r="D11" i="1"/>
  <c r="F11" i="1" s="1"/>
  <c r="D10" i="1"/>
  <c r="F10" i="1" s="1"/>
  <c r="D4" i="1"/>
  <c r="F4" i="1" s="1"/>
  <c r="D5" i="1"/>
  <c r="F5" i="1" s="1"/>
  <c r="D6" i="1"/>
  <c r="F6" i="1" s="1"/>
  <c r="D7" i="1"/>
  <c r="F7" i="1" s="1"/>
  <c r="D8" i="1"/>
  <c r="F8" i="1" s="1"/>
  <c r="D9" i="1"/>
  <c r="F9" i="1" s="1"/>
</calcChain>
</file>

<file path=xl/sharedStrings.xml><?xml version="1.0" encoding="utf-8"?>
<sst xmlns="http://schemas.openxmlformats.org/spreadsheetml/2006/main" count="23" uniqueCount="9">
  <si>
    <t>Дата оплаты</t>
  </si>
  <si>
    <t>День/ночь</t>
  </si>
  <si>
    <t>Показания на день оплаты</t>
  </si>
  <si>
    <t xml:space="preserve">кВт/ч к оплате </t>
  </si>
  <si>
    <t xml:space="preserve">Тариф </t>
  </si>
  <si>
    <t>Сумма оплаты</t>
  </si>
  <si>
    <t>Т1</t>
  </si>
  <si>
    <t>Т2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</si>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</sst>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#,##0.00&quot; ₽&quot;"/>
  </numFmts>
  <fonts count="4" x14ac:knownFonts="1">
    <font>
      <sz val="11"/>
      <color indexed="8"/>
      <name val="Calibri"/>
      <family val="2"/>
      <charset val="204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2"/>
      <color indexed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/>
    </xf>
    <xf numFmtId="172" fontId="1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0" xfId="0" applyFont="1" applyBorder="1"/>
    <xf numFmtId="0" fontId="1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72" fontId="1" fillId="0" borderId="3" xfId="0" applyNumberFormat="1" applyFont="1" applyBorder="1" applyAlignment="1">
      <alignment horizontal="center" vertical="center"/>
    </xf>
    <xf numFmtId="172" fontId="1" fillId="0" borderId="4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9"/>
  <sheetViews>
    <sheetView tabSelected="1" workbookViewId="0">
      <selection activeCell="F18" sqref="F17:F18"/>
    </sheetView>
  </sheetViews>
  <sheetFormatPr defaultRowHeight="15.75" x14ac:dyDescent="0.25"/>
  <cols>
    <col min="1" max="1" width="13.42578125" style="1" customWidth="1"/>
    <col min="2" max="2" width="12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0.140625" style="1" customWidth="1"/>
    <col min="8" max="8" width="8.85546875" style="1" customWidth="1"/>
    <col min="9" max="9" width="10.28515625" style="1" customWidth="1"/>
    <col min="10" max="12" width="11.28515625" style="1" customWidth="1"/>
    <col min="13" max="16384" width="9.140625" style="1"/>
  </cols>
  <sheetData>
    <row r="1" spans="1:9" ht="33" customHeight="1" x14ac:dyDescent="0.25">
      <c r="A1" s="2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</row>
    <row r="2" spans="1:9" ht="18.75" customHeight="1" x14ac:dyDescent="0.25">
      <c r="A2" s="5">
        <v>43106</v>
      </c>
      <c r="B2" s="2" t="s">
        <v>6</v>
      </c>
      <c r="C2" s="4">
        <v>1462</v>
      </c>
      <c r="D2" s="4"/>
      <c r="E2" s="4"/>
      <c r="F2" s="4"/>
    </row>
    <row r="3" spans="1:9" ht="18.75" customHeight="1" x14ac:dyDescent="0.25">
      <c r="A3" s="2"/>
      <c r="B3" s="2" t="s">
        <v>7</v>
      </c>
      <c r="C3" s="4">
        <v>610</v>
      </c>
      <c r="D3" s="4"/>
      <c r="E3" s="4"/>
      <c r="F3" s="4"/>
    </row>
    <row r="4" spans="1:9" ht="19.5" customHeight="1" x14ac:dyDescent="0.25">
      <c r="A4" s="5">
        <v>43253</v>
      </c>
      <c r="B4" s="2" t="s">
        <v>6</v>
      </c>
      <c r="C4" s="2">
        <v>1662</v>
      </c>
      <c r="D4" s="2">
        <f>SUM(C4,-C2)</f>
        <v>200</v>
      </c>
      <c r="E4" s="2">
        <v>4.29</v>
      </c>
      <c r="F4" s="6">
        <f t="shared" ref="F4:F16" si="0">D4*E4</f>
        <v>858</v>
      </c>
    </row>
    <row r="5" spans="1:9" ht="19.5" customHeight="1" x14ac:dyDescent="0.25">
      <c r="A5" s="5"/>
      <c r="B5" s="2" t="s">
        <v>7</v>
      </c>
      <c r="C5" s="2">
        <v>710</v>
      </c>
      <c r="D5" s="2">
        <f>SUM(C5,-C3)</f>
        <v>100</v>
      </c>
      <c r="E5" s="2">
        <v>2.17</v>
      </c>
      <c r="F5" s="6">
        <f t="shared" si="0"/>
        <v>217</v>
      </c>
    </row>
    <row r="6" spans="1:9" ht="19.5" customHeight="1" x14ac:dyDescent="0.25">
      <c r="A6" s="5">
        <v>43309</v>
      </c>
      <c r="B6" s="2" t="s">
        <v>6</v>
      </c>
      <c r="C6" s="2">
        <v>1762</v>
      </c>
      <c r="D6" s="2">
        <f t="shared" ref="D6:D13" si="1">C6-C4</f>
        <v>100</v>
      </c>
      <c r="E6" s="7">
        <v>4.5</v>
      </c>
      <c r="F6" s="6">
        <f t="shared" si="0"/>
        <v>450</v>
      </c>
    </row>
    <row r="7" spans="1:9" ht="19.5" customHeight="1" x14ac:dyDescent="0.25">
      <c r="A7" s="5"/>
      <c r="B7" s="2" t="s">
        <v>7</v>
      </c>
      <c r="C7" s="2">
        <v>760</v>
      </c>
      <c r="D7" s="2">
        <f t="shared" si="1"/>
        <v>50</v>
      </c>
      <c r="E7" s="7">
        <v>2.35</v>
      </c>
      <c r="F7" s="6">
        <f t="shared" si="0"/>
        <v>117.5</v>
      </c>
    </row>
    <row r="8" spans="1:9" ht="19.5" customHeight="1" x14ac:dyDescent="0.25">
      <c r="A8" s="5">
        <v>43379</v>
      </c>
      <c r="B8" s="2" t="s">
        <v>6</v>
      </c>
      <c r="C8" s="2">
        <v>1862</v>
      </c>
      <c r="D8" s="2">
        <f t="shared" si="1"/>
        <v>100</v>
      </c>
      <c r="E8" s="7">
        <v>4.5</v>
      </c>
      <c r="F8" s="6">
        <f t="shared" si="0"/>
        <v>450</v>
      </c>
    </row>
    <row r="9" spans="1:9" ht="19.5" customHeight="1" x14ac:dyDescent="0.25">
      <c r="A9" s="5"/>
      <c r="B9" s="2" t="s">
        <v>7</v>
      </c>
      <c r="C9" s="2">
        <v>810</v>
      </c>
      <c r="D9" s="2">
        <f t="shared" si="1"/>
        <v>50</v>
      </c>
      <c r="E9" s="2">
        <v>2.35</v>
      </c>
      <c r="F9" s="13">
        <f t="shared" si="0"/>
        <v>117.5</v>
      </c>
      <c r="H9" s="1" t="s">
        <v>8</v>
      </c>
    </row>
    <row r="10" spans="1:9" x14ac:dyDescent="0.25">
      <c r="A10" s="5">
        <v>43602</v>
      </c>
      <c r="B10" s="2" t="s">
        <v>6</v>
      </c>
      <c r="C10" s="8">
        <v>1887</v>
      </c>
      <c r="D10" s="2">
        <f t="shared" si="1"/>
        <v>25</v>
      </c>
      <c r="E10" s="12">
        <v>4.57</v>
      </c>
      <c r="F10" s="6">
        <f t="shared" si="0"/>
        <v>114.25</v>
      </c>
    </row>
    <row r="11" spans="1:9" x14ac:dyDescent="0.25">
      <c r="A11" s="2"/>
      <c r="B11" s="2" t="s">
        <v>7</v>
      </c>
      <c r="C11" s="8">
        <v>855</v>
      </c>
      <c r="D11" s="2">
        <f t="shared" si="1"/>
        <v>45</v>
      </c>
      <c r="E11" s="12">
        <v>2.39</v>
      </c>
      <c r="F11" s="6">
        <f t="shared" si="0"/>
        <v>107.55000000000001</v>
      </c>
      <c r="G11" s="10"/>
      <c r="H11" s="10"/>
      <c r="I11" s="10"/>
    </row>
    <row r="12" spans="1:9" x14ac:dyDescent="0.25">
      <c r="A12" s="5">
        <v>43646</v>
      </c>
      <c r="B12" s="2" t="s">
        <v>6</v>
      </c>
      <c r="C12" s="8">
        <v>2010</v>
      </c>
      <c r="D12" s="2">
        <f t="shared" si="1"/>
        <v>123</v>
      </c>
      <c r="E12" s="12">
        <v>4.57</v>
      </c>
      <c r="F12" s="6">
        <f t="shared" si="0"/>
        <v>562.11</v>
      </c>
      <c r="G12" s="10"/>
      <c r="H12" s="10"/>
      <c r="I12" s="10"/>
    </row>
    <row r="13" spans="1:9" x14ac:dyDescent="0.25">
      <c r="A13" s="2"/>
      <c r="B13" s="2" t="s">
        <v>7</v>
      </c>
      <c r="C13" s="8">
        <v>900</v>
      </c>
      <c r="D13" s="2">
        <f t="shared" si="1"/>
        <v>45</v>
      </c>
      <c r="E13" s="12">
        <v>2.39</v>
      </c>
      <c r="F13" s="6">
        <f t="shared" si="0"/>
        <v>107.55000000000001</v>
      </c>
      <c r="G13" s="11"/>
      <c r="H13" s="11"/>
      <c r="I13" s="10"/>
    </row>
    <row r="14" spans="1:9" x14ac:dyDescent="0.25">
      <c r="A14" s="2"/>
      <c r="B14" s="2"/>
      <c r="C14" s="8"/>
      <c r="D14" s="8"/>
      <c r="E14" s="12"/>
      <c r="F14" s="14"/>
      <c r="G14" s="11"/>
      <c r="H14" s="11"/>
      <c r="I14" s="10"/>
    </row>
    <row r="15" spans="1:9" x14ac:dyDescent="0.25">
      <c r="A15" s="5">
        <v>43692</v>
      </c>
      <c r="B15" s="2" t="s">
        <v>6</v>
      </c>
      <c r="C15" s="8">
        <v>2127</v>
      </c>
      <c r="D15" s="2">
        <f>C15-C12</f>
        <v>117</v>
      </c>
      <c r="E15" s="12">
        <v>4.49</v>
      </c>
      <c r="F15" s="6">
        <f t="shared" si="0"/>
        <v>525.33000000000004</v>
      </c>
      <c r="G15" s="10"/>
      <c r="H15" s="10"/>
      <c r="I15" s="10"/>
    </row>
    <row r="16" spans="1:9" x14ac:dyDescent="0.25">
      <c r="A16" s="2"/>
      <c r="B16" s="2" t="s">
        <v>7</v>
      </c>
      <c r="C16" s="8">
        <v>925</v>
      </c>
      <c r="D16" s="2">
        <f>C16-C13</f>
        <v>25</v>
      </c>
      <c r="E16" s="12">
        <v>2.4300000000000002</v>
      </c>
      <c r="F16" s="6">
        <f t="shared" si="0"/>
        <v>60.750000000000007</v>
      </c>
      <c r="G16" s="10"/>
      <c r="H16" s="10"/>
      <c r="I16" s="10"/>
    </row>
    <row r="17" spans="1:6" x14ac:dyDescent="0.25">
      <c r="A17" s="5">
        <v>43725</v>
      </c>
      <c r="B17" s="2" t="s">
        <v>6</v>
      </c>
      <c r="C17" s="8">
        <v>2327</v>
      </c>
      <c r="D17" s="2">
        <f>C17-C15</f>
        <v>200</v>
      </c>
      <c r="E17" s="12">
        <v>4.49</v>
      </c>
      <c r="F17" s="6">
        <f>D17*E17</f>
        <v>898</v>
      </c>
    </row>
    <row r="18" spans="1:6" x14ac:dyDescent="0.25">
      <c r="A18" s="2"/>
      <c r="B18" s="2" t="s">
        <v>7</v>
      </c>
      <c r="C18" s="8">
        <v>975</v>
      </c>
      <c r="D18" s="2">
        <f>C18-C16</f>
        <v>50</v>
      </c>
      <c r="E18" s="12">
        <v>2.4300000000000002</v>
      </c>
      <c r="F18" s="6">
        <f>D18*E18</f>
        <v>121.50000000000001</v>
      </c>
    </row>
    <row r="19" spans="1:6" x14ac:dyDescent="0.25">
      <c r="A19" s="9"/>
      <c r="B19" s="9"/>
      <c r="C19" s="9"/>
      <c r="D19" s="9"/>
      <c r="E19" s="9"/>
      <c r="F19" s="6"/>
    </row>
  </sheetData>
  <sheetProtection selectLockedCells="1" selectUnlockedCells="1"/>
  <phoneticPr fontId="0" type="noConversion"/>
  <pageMargins left="0.31527777777777777" right="0.31527777777777777" top="0.74791666666666667" bottom="0.74791666666666667" header="0.51180555555555551" footer="0.51180555555555551"/>
  <pageSetup paperSize="9" firstPageNumber="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sheetProtection selectLockedCells="1" selectUnlockedCells="1"/>
  <phoneticPr fontId="0" type="noConversion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sheetProtection selectLockedCells="1" selectUnlockedCells="1"/>
  <phoneticPr fontId="0" type="noConversion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Мама</dc:creator>
  <cp:lastModifiedBy>Мама</cp:lastModifiedBy>
  <cp:lastPrinted>2019-08-16T08:21:35Z</cp:lastPrinted>
  <dcterms:created xsi:type="dcterms:W3CDTF">2020-03-01T19:40:55Z</dcterms:created>
  <dcterms:modified xsi:type="dcterms:W3CDTF">2020-03-01T19:40:55Z</dcterms:modified>
</cp:coreProperties>
</file>