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ама\Desktop\ЭЭ по 15.02.2020\"/>
    </mc:Choice>
  </mc:AlternateContent>
  <bookViews>
    <workbookView xWindow="0" yWindow="0" windowWidth="12120" windowHeight="8190" tabRatio="214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6" i="1" l="1"/>
  <c r="F6" i="1" s="1"/>
  <c r="D5" i="1"/>
  <c r="F5" i="1" s="1"/>
  <c r="D8" i="1"/>
  <c r="F8" i="1" s="1"/>
  <c r="D7" i="1"/>
  <c r="F7" i="1" s="1"/>
  <c r="D9" i="1"/>
  <c r="F9" i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/>
  <c r="D16" i="1"/>
  <c r="F16" i="1" s="1"/>
  <c r="D17" i="1"/>
  <c r="F17" i="1" s="1"/>
  <c r="D18" i="1"/>
  <c r="F18" i="1"/>
  <c r="D19" i="1"/>
  <c r="F19" i="1" s="1"/>
  <c r="D20" i="1"/>
  <c r="F20" i="1" s="1"/>
  <c r="D21" i="1"/>
  <c r="F21" i="1"/>
  <c r="D22" i="1"/>
  <c r="F22" i="1" s="1"/>
  <c r="D23" i="1"/>
  <c r="F23" i="1" s="1"/>
  <c r="D24" i="1"/>
  <c r="F24" i="1"/>
  <c r="D25" i="1"/>
  <c r="F25" i="1" s="1"/>
  <c r="D26" i="1"/>
  <c r="F26" i="1" s="1"/>
</calcChain>
</file>

<file path=xl/sharedStrings.xml><?xml version="1.0" encoding="utf-8"?>
<sst xmlns="http://schemas.openxmlformats.org/spreadsheetml/2006/main" count="34" uniqueCount="10">
  <si>
    <t>Дата оплаты</t>
  </si>
  <si>
    <t>День/ночь</t>
  </si>
  <si>
    <t>Показания на день оплаты</t>
  </si>
  <si>
    <t xml:space="preserve">кВт/ч к оплате </t>
  </si>
  <si>
    <t xml:space="preserve">Тариф </t>
  </si>
  <si>
    <t>Сумма оплаты</t>
  </si>
  <si>
    <t>Т1</t>
  </si>
  <si>
    <t>Т2</t>
  </si>
  <si>
    <t>Начислены пени за просрочку оплаты на 113 дней 2159,35 х 0,1% х (113-40) = 157,63</t>
  </si>
  <si>
    <t>показания сняты электриком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</si>
</sst>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&quot; ₽&quot;"/>
  </numFmts>
  <fonts count="8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2" fontId="1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workbookViewId="0">
      <selection activeCell="A2" sqref="A2:D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6" ht="33" customHeight="1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29.25" customHeight="1" x14ac:dyDescent="0.25">
      <c r="A2" s="10">
        <v>43876</v>
      </c>
      <c r="B2" s="11" t="s">
        <v>6</v>
      </c>
      <c r="C2" s="11">
        <v>5908</v>
      </c>
      <c r="D2" s="12" t="s">
        <v>9</v>
      </c>
      <c r="E2" s="4"/>
      <c r="F2" s="4"/>
    </row>
    <row r="3" spans="1:6" ht="17.25" customHeight="1" x14ac:dyDescent="0.25">
      <c r="A3" s="11"/>
      <c r="B3" s="11" t="s">
        <v>7</v>
      </c>
      <c r="C3" s="11">
        <v>2791</v>
      </c>
      <c r="D3" s="13"/>
      <c r="E3" s="4"/>
      <c r="F3" s="4"/>
    </row>
    <row r="4" spans="1:6" ht="33" customHeight="1" x14ac:dyDescent="0.25">
      <c r="A4" s="5">
        <v>43847</v>
      </c>
      <c r="B4" s="14" t="s">
        <v>8</v>
      </c>
      <c r="C4" s="15"/>
      <c r="D4" s="16"/>
      <c r="E4" s="4"/>
      <c r="F4" s="4"/>
    </row>
    <row r="5" spans="1:6" ht="17.25" customHeight="1" x14ac:dyDescent="0.25">
      <c r="A5" s="5">
        <v>43847</v>
      </c>
      <c r="B5" s="2" t="s">
        <v>6</v>
      </c>
      <c r="C5" s="2">
        <v>5578</v>
      </c>
      <c r="D5" s="2">
        <f>SUM(C5,-C7)</f>
        <v>344</v>
      </c>
      <c r="E5" s="6">
        <v>4.49</v>
      </c>
      <c r="F5" s="7">
        <f>D5*E5</f>
        <v>1544.5600000000002</v>
      </c>
    </row>
    <row r="6" spans="1:6" ht="16.5" customHeight="1" x14ac:dyDescent="0.25">
      <c r="A6" s="2"/>
      <c r="B6" s="2" t="s">
        <v>7</v>
      </c>
      <c r="C6" s="2">
        <v>2583</v>
      </c>
      <c r="D6" s="2">
        <f>SUM(C6,-C8)</f>
        <v>253</v>
      </c>
      <c r="E6" s="2">
        <v>2.4300000000000002</v>
      </c>
      <c r="F6" s="7">
        <f>D6*E6</f>
        <v>614.79000000000008</v>
      </c>
    </row>
    <row r="7" spans="1:6" ht="18" customHeight="1" x14ac:dyDescent="0.25">
      <c r="A7" s="8">
        <v>43733</v>
      </c>
      <c r="B7" s="2" t="s">
        <v>6</v>
      </c>
      <c r="C7" s="2">
        <v>5234</v>
      </c>
      <c r="D7" s="2">
        <f>SUM(C7,-C9)</f>
        <v>217</v>
      </c>
      <c r="E7" s="6">
        <v>4.49</v>
      </c>
      <c r="F7" s="7">
        <f>D7*E7</f>
        <v>974.33</v>
      </c>
    </row>
    <row r="8" spans="1:6" ht="15" customHeight="1" x14ac:dyDescent="0.25">
      <c r="A8" s="2"/>
      <c r="B8" s="2" t="s">
        <v>7</v>
      </c>
      <c r="C8" s="2">
        <v>2330</v>
      </c>
      <c r="D8" s="2">
        <f>SUM(C8,-C10)</f>
        <v>65</v>
      </c>
      <c r="E8" s="2">
        <v>2.4300000000000002</v>
      </c>
      <c r="F8" s="7">
        <f>D8*E8</f>
        <v>157.95000000000002</v>
      </c>
    </row>
    <row r="9" spans="1:6" ht="16.5" customHeight="1" x14ac:dyDescent="0.25">
      <c r="A9" s="8">
        <v>43635</v>
      </c>
      <c r="B9" s="2" t="s">
        <v>6</v>
      </c>
      <c r="C9" s="2">
        <v>5017</v>
      </c>
      <c r="D9" s="2">
        <f t="shared" ref="D9:D24" si="0">SUM(C9,-C11)</f>
        <v>248</v>
      </c>
      <c r="E9" s="6">
        <v>4.57</v>
      </c>
      <c r="F9" s="7">
        <f t="shared" ref="F9:F20" si="1">D9*E9</f>
        <v>1133.3600000000001</v>
      </c>
    </row>
    <row r="10" spans="1:6" ht="16.5" customHeight="1" x14ac:dyDescent="0.25">
      <c r="A10" s="2"/>
      <c r="B10" s="2" t="s">
        <v>7</v>
      </c>
      <c r="C10" s="2">
        <v>2265</v>
      </c>
      <c r="D10" s="2">
        <f t="shared" si="0"/>
        <v>63</v>
      </c>
      <c r="E10" s="2">
        <v>2.39</v>
      </c>
      <c r="F10" s="7">
        <f t="shared" si="1"/>
        <v>150.57000000000002</v>
      </c>
    </row>
    <row r="11" spans="1:6" x14ac:dyDescent="0.25">
      <c r="A11" s="8">
        <v>43559</v>
      </c>
      <c r="B11" s="2" t="s">
        <v>6</v>
      </c>
      <c r="C11" s="2">
        <v>4769</v>
      </c>
      <c r="D11" s="2">
        <f t="shared" si="0"/>
        <v>510</v>
      </c>
      <c r="E11" s="6">
        <v>4.57</v>
      </c>
      <c r="F11" s="7">
        <f t="shared" si="1"/>
        <v>2330.7000000000003</v>
      </c>
    </row>
    <row r="12" spans="1:6" x14ac:dyDescent="0.25">
      <c r="A12" s="2"/>
      <c r="B12" s="2" t="s">
        <v>7</v>
      </c>
      <c r="C12" s="2">
        <v>2202</v>
      </c>
      <c r="D12" s="2">
        <f t="shared" si="0"/>
        <v>242</v>
      </c>
      <c r="E12" s="2">
        <v>2.39</v>
      </c>
      <c r="F12" s="7">
        <f t="shared" si="1"/>
        <v>578.38</v>
      </c>
    </row>
    <row r="13" spans="1:6" x14ac:dyDescent="0.25">
      <c r="A13" s="9">
        <v>43509</v>
      </c>
      <c r="B13" s="2" t="s">
        <v>6</v>
      </c>
      <c r="C13" s="2">
        <v>4259</v>
      </c>
      <c r="D13" s="2">
        <f t="shared" si="0"/>
        <v>425</v>
      </c>
      <c r="E13" s="6">
        <v>4.57</v>
      </c>
      <c r="F13" s="7">
        <f t="shared" si="1"/>
        <v>1942.2500000000002</v>
      </c>
    </row>
    <row r="14" spans="1:6" x14ac:dyDescent="0.25">
      <c r="A14" s="2"/>
      <c r="B14" s="2" t="s">
        <v>7</v>
      </c>
      <c r="C14" s="2">
        <v>1960</v>
      </c>
      <c r="D14" s="2">
        <f t="shared" si="0"/>
        <v>191</v>
      </c>
      <c r="E14" s="2">
        <v>2.39</v>
      </c>
      <c r="F14" s="7">
        <f t="shared" si="1"/>
        <v>456.49</v>
      </c>
    </row>
    <row r="15" spans="1:6" x14ac:dyDescent="0.25">
      <c r="A15" s="9">
        <v>43447</v>
      </c>
      <c r="B15" s="2" t="s">
        <v>6</v>
      </c>
      <c r="C15" s="2">
        <v>3834</v>
      </c>
      <c r="D15" s="2">
        <f t="shared" si="0"/>
        <v>409</v>
      </c>
      <c r="E15" s="6">
        <v>4.5</v>
      </c>
      <c r="F15" s="7">
        <f t="shared" si="1"/>
        <v>1840.5</v>
      </c>
    </row>
    <row r="16" spans="1:6" x14ac:dyDescent="0.25">
      <c r="A16" s="2"/>
      <c r="B16" s="2" t="s">
        <v>7</v>
      </c>
      <c r="C16" s="2">
        <v>1769</v>
      </c>
      <c r="D16" s="2">
        <f t="shared" si="0"/>
        <v>174</v>
      </c>
      <c r="E16" s="2">
        <v>2.35</v>
      </c>
      <c r="F16" s="7">
        <f t="shared" si="1"/>
        <v>408.90000000000003</v>
      </c>
    </row>
    <row r="17" spans="1:6" x14ac:dyDescent="0.25">
      <c r="A17" s="9">
        <v>43404</v>
      </c>
      <c r="B17" s="2" t="s">
        <v>6</v>
      </c>
      <c r="C17" s="2">
        <v>3425</v>
      </c>
      <c r="D17" s="2">
        <f t="shared" si="0"/>
        <v>66</v>
      </c>
      <c r="E17" s="6">
        <v>4.5</v>
      </c>
      <c r="F17" s="7">
        <f t="shared" si="1"/>
        <v>297</v>
      </c>
    </row>
    <row r="18" spans="1:6" x14ac:dyDescent="0.25">
      <c r="A18" s="9"/>
      <c r="B18" s="2" t="s">
        <v>7</v>
      </c>
      <c r="C18" s="2">
        <v>1595</v>
      </c>
      <c r="D18" s="2">
        <f t="shared" si="0"/>
        <v>50</v>
      </c>
      <c r="E18" s="2">
        <v>2.35</v>
      </c>
      <c r="F18" s="7">
        <f t="shared" si="1"/>
        <v>117.5</v>
      </c>
    </row>
    <row r="19" spans="1:6" x14ac:dyDescent="0.25">
      <c r="A19" s="9">
        <v>43366</v>
      </c>
      <c r="B19" s="2" t="s">
        <v>6</v>
      </c>
      <c r="C19" s="2">
        <v>3359</v>
      </c>
      <c r="D19" s="2">
        <f t="shared" si="0"/>
        <v>109</v>
      </c>
      <c r="E19" s="6">
        <v>4.5</v>
      </c>
      <c r="F19" s="7">
        <f t="shared" si="1"/>
        <v>490.5</v>
      </c>
    </row>
    <row r="20" spans="1:6" x14ac:dyDescent="0.25">
      <c r="A20" s="9"/>
      <c r="B20" s="2" t="s">
        <v>7</v>
      </c>
      <c r="C20" s="2">
        <v>1545</v>
      </c>
      <c r="D20" s="2">
        <f t="shared" si="0"/>
        <v>46</v>
      </c>
      <c r="E20" s="2">
        <v>2.35</v>
      </c>
      <c r="F20" s="7">
        <f t="shared" si="1"/>
        <v>108.10000000000001</v>
      </c>
    </row>
    <row r="21" spans="1:6" x14ac:dyDescent="0.25">
      <c r="A21" s="9">
        <v>43309</v>
      </c>
      <c r="B21" s="2" t="s">
        <v>6</v>
      </c>
      <c r="C21" s="2">
        <v>3250</v>
      </c>
      <c r="D21" s="2">
        <f t="shared" si="0"/>
        <v>84</v>
      </c>
      <c r="E21" s="6">
        <v>4.5</v>
      </c>
      <c r="F21" s="7">
        <f t="shared" ref="F21:F26" si="2">D21*E21</f>
        <v>378</v>
      </c>
    </row>
    <row r="22" spans="1:6" x14ac:dyDescent="0.25">
      <c r="A22" s="9"/>
      <c r="B22" s="2" t="s">
        <v>7</v>
      </c>
      <c r="C22" s="2">
        <v>1499</v>
      </c>
      <c r="D22" s="2">
        <f t="shared" si="0"/>
        <v>27</v>
      </c>
      <c r="E22" s="2">
        <v>2.35</v>
      </c>
      <c r="F22" s="7">
        <f t="shared" si="2"/>
        <v>63.45</v>
      </c>
    </row>
    <row r="23" spans="1:6" x14ac:dyDescent="0.25">
      <c r="A23" s="9">
        <v>43281</v>
      </c>
      <c r="B23" s="2" t="s">
        <v>6</v>
      </c>
      <c r="C23" s="2">
        <v>3166</v>
      </c>
      <c r="D23" s="2">
        <f t="shared" si="0"/>
        <v>166</v>
      </c>
      <c r="E23" s="2">
        <v>4.29</v>
      </c>
      <c r="F23" s="7">
        <f t="shared" si="2"/>
        <v>712.14</v>
      </c>
    </row>
    <row r="24" spans="1:6" x14ac:dyDescent="0.25">
      <c r="A24" s="9"/>
      <c r="B24" s="2" t="s">
        <v>7</v>
      </c>
      <c r="C24" s="2">
        <v>1472</v>
      </c>
      <c r="D24" s="2">
        <f t="shared" si="0"/>
        <v>122</v>
      </c>
      <c r="E24" s="2">
        <v>2.17</v>
      </c>
      <c r="F24" s="7">
        <f t="shared" si="2"/>
        <v>264.74</v>
      </c>
    </row>
    <row r="25" spans="1:6" x14ac:dyDescent="0.25">
      <c r="A25" s="9">
        <v>43253</v>
      </c>
      <c r="B25" s="2" t="s">
        <v>6</v>
      </c>
      <c r="C25" s="2">
        <v>3000</v>
      </c>
      <c r="D25" s="2">
        <f>SUM(C25,-C27)</f>
        <v>1607</v>
      </c>
      <c r="E25" s="2">
        <v>4.29</v>
      </c>
      <c r="F25" s="7">
        <f t="shared" si="2"/>
        <v>6894.03</v>
      </c>
    </row>
    <row r="26" spans="1:6" x14ac:dyDescent="0.25">
      <c r="A26" s="9"/>
      <c r="B26" s="2" t="s">
        <v>7</v>
      </c>
      <c r="C26" s="2">
        <v>1350</v>
      </c>
      <c r="D26" s="2">
        <f>SUM(C26,-C28)</f>
        <v>875</v>
      </c>
      <c r="E26" s="2">
        <v>2.17</v>
      </c>
      <c r="F26" s="7">
        <f t="shared" si="2"/>
        <v>1898.75</v>
      </c>
    </row>
    <row r="27" spans="1:6" x14ac:dyDescent="0.25">
      <c r="A27" s="9">
        <v>43134</v>
      </c>
      <c r="B27" s="2" t="s">
        <v>6</v>
      </c>
      <c r="C27" s="4">
        <v>1393</v>
      </c>
      <c r="D27" s="4"/>
      <c r="E27" s="4"/>
      <c r="F27" s="4"/>
    </row>
    <row r="28" spans="1:6" x14ac:dyDescent="0.25">
      <c r="A28" s="2"/>
      <c r="B28" s="2" t="s">
        <v>7</v>
      </c>
      <c r="C28" s="4">
        <v>475</v>
      </c>
      <c r="D28" s="4"/>
      <c r="E28" s="4"/>
      <c r="F28" s="4"/>
    </row>
  </sheetData>
  <sheetProtection selectLockedCells="1" selectUnlockedCells="1"/>
  <mergeCells count="1">
    <mergeCell ref="B4:D4"/>
  </mergeCells>
  <phoneticPr fontId="0" type="noConversion"/>
  <pageMargins left="0.31527777777777777" right="0.31527777777777777" top="0.74791666666666667" bottom="0.74791666666666667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8:F11 A1"/>
    </sheetView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dcterms:created xsi:type="dcterms:W3CDTF">2020-03-02T08:55:31Z</dcterms:created>
  <dcterms:modified xsi:type="dcterms:W3CDTF">2020-03-02T08:55:31Z</dcterms:modified>
</cp:coreProperties>
</file>