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F3" i="1"/>
  <c r="F7" i="1"/>
  <c r="F6" i="1"/>
  <c r="F10" i="1"/>
  <c r="F9" i="1"/>
  <c r="D31" i="1"/>
  <c r="F31" i="1"/>
  <c r="D30" i="1"/>
  <c r="F30" i="1"/>
  <c r="F23" i="1"/>
  <c r="F15" i="1"/>
  <c r="F14" i="1"/>
  <c r="F13" i="1"/>
  <c r="F12" i="1"/>
</calcChain>
</file>

<file path=xl/sharedStrings.xml><?xml version="1.0" encoding="utf-8"?>
<sst xmlns="http://schemas.openxmlformats.org/spreadsheetml/2006/main" count="48" uniqueCount="11">
  <si>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</si>
  <si>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</si>
  <si>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</si>
  <si>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</si>
  <si>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</si>
  <si>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</si>
  <si>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</si>
  <si>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</si>
  <si>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</si>
  <si>
    <t>доплатить</t>
  </si>
  <si>
    <t>Начислено по показаниям 991,19, оплачено - 987,00, доплатить - 4,19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</si>
</sst>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>
      <selection activeCell="F7" sqref="F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27.75" customHeight="1" x14ac:dyDescent="0.25">
      <c r="A2" s="20">
        <v>43859</v>
      </c>
      <c r="B2" s="3"/>
      <c r="C2" s="26" t="s">
        <v>10</v>
      </c>
      <c r="D2" s="27"/>
      <c r="E2" s="21"/>
      <c r="F2" s="21">
        <v>-4.1900000000000004</v>
      </c>
    </row>
    <row r="3" spans="1:6" ht="20.25" customHeight="1" x14ac:dyDescent="0.25">
      <c r="A3" s="17">
        <v>43859</v>
      </c>
      <c r="B3" s="18" t="s">
        <v>0</v>
      </c>
      <c r="C3" s="22"/>
      <c r="D3" s="22">
        <v>178</v>
      </c>
      <c r="E3" s="16">
        <v>4.49</v>
      </c>
      <c r="F3" s="15">
        <f>PRODUCT(D3,E3)</f>
        <v>799.22</v>
      </c>
    </row>
    <row r="4" spans="1:6" ht="20.25" customHeight="1" x14ac:dyDescent="0.25">
      <c r="A4" s="19"/>
      <c r="B4" s="18" t="s">
        <v>1</v>
      </c>
      <c r="C4" s="22"/>
      <c r="D4" s="18">
        <v>79</v>
      </c>
      <c r="E4" s="16">
        <v>2.4300000000000002</v>
      </c>
      <c r="F4" s="15">
        <f>PRODUCT(D4,E4)</f>
        <v>191.97</v>
      </c>
    </row>
    <row r="5" spans="1:6" ht="19.5" customHeight="1" x14ac:dyDescent="0.25">
      <c r="A5" s="20">
        <v>43833</v>
      </c>
      <c r="B5" s="23"/>
      <c r="C5" s="24"/>
      <c r="D5" s="25" t="s">
        <v>9</v>
      </c>
      <c r="E5" s="25"/>
      <c r="F5" s="23">
        <v>-8.73</v>
      </c>
    </row>
    <row r="6" spans="1:6" ht="18.75" customHeight="1" x14ac:dyDescent="0.25">
      <c r="A6" s="17">
        <v>43833</v>
      </c>
      <c r="B6" s="18" t="s">
        <v>0</v>
      </c>
      <c r="C6" s="22"/>
      <c r="D6" s="22">
        <v>320</v>
      </c>
      <c r="E6" s="16">
        <v>4.49</v>
      </c>
      <c r="F6" s="15">
        <f>PRODUCT(D6,E6)</f>
        <v>1436.8000000000002</v>
      </c>
    </row>
    <row r="7" spans="1:6" ht="18.75" customHeight="1" x14ac:dyDescent="0.25">
      <c r="A7" s="19"/>
      <c r="B7" s="18" t="s">
        <v>1</v>
      </c>
      <c r="C7" s="22"/>
      <c r="D7" s="18">
        <v>151</v>
      </c>
      <c r="E7" s="16">
        <v>2.4300000000000002</v>
      </c>
      <c r="F7" s="15">
        <f>PRODUCT(D7,E7)</f>
        <v>366.93</v>
      </c>
    </row>
    <row r="8" spans="1:6" ht="15.75" customHeight="1" x14ac:dyDescent="0.25">
      <c r="A8" s="3"/>
      <c r="B8" s="3"/>
      <c r="C8" s="6"/>
      <c r="D8" s="2" t="s">
        <v>9</v>
      </c>
      <c r="E8" s="2"/>
      <c r="F8" s="3">
        <v>-3.2</v>
      </c>
    </row>
    <row r="9" spans="1:6" ht="16.5" customHeight="1" x14ac:dyDescent="0.25">
      <c r="A9" s="20">
        <v>43802</v>
      </c>
      <c r="B9" s="18" t="s">
        <v>0</v>
      </c>
      <c r="C9" s="11"/>
      <c r="D9" s="11">
        <v>146</v>
      </c>
      <c r="E9" s="16">
        <v>4.49</v>
      </c>
      <c r="F9" s="14">
        <f>PRODUCT(D9,E9)</f>
        <v>655.54000000000008</v>
      </c>
    </row>
    <row r="10" spans="1:6" ht="16.5" customHeight="1" x14ac:dyDescent="0.25">
      <c r="A10" s="19"/>
      <c r="B10" s="18" t="s">
        <v>1</v>
      </c>
      <c r="C10" s="11"/>
      <c r="D10" s="12">
        <v>62</v>
      </c>
      <c r="E10" s="16">
        <v>2.4300000000000002</v>
      </c>
      <c r="F10" s="14">
        <f>PRODUCT(D10,E10)</f>
        <v>150.66</v>
      </c>
    </row>
    <row r="11" spans="1:6" ht="19.5" customHeight="1" x14ac:dyDescent="0.25">
      <c r="A11" s="3"/>
      <c r="B11" s="3"/>
      <c r="C11" s="6"/>
      <c r="D11" s="2" t="s">
        <v>9</v>
      </c>
      <c r="E11" s="2"/>
      <c r="F11" s="3">
        <v>-1.64</v>
      </c>
    </row>
    <row r="12" spans="1:6" x14ac:dyDescent="0.25">
      <c r="A12" s="17">
        <v>43774</v>
      </c>
      <c r="B12" s="18" t="s">
        <v>0</v>
      </c>
      <c r="C12" s="11"/>
      <c r="D12" s="11">
        <v>91</v>
      </c>
      <c r="E12" s="16">
        <v>4.49</v>
      </c>
      <c r="F12" s="14">
        <f>PRODUCT(D12,E12)</f>
        <v>408.59000000000003</v>
      </c>
    </row>
    <row r="13" spans="1:6" x14ac:dyDescent="0.25">
      <c r="A13" s="19"/>
      <c r="B13" s="18" t="s">
        <v>1</v>
      </c>
      <c r="C13" s="11"/>
      <c r="D13" s="12">
        <v>35</v>
      </c>
      <c r="E13" s="16">
        <v>2.4300000000000002</v>
      </c>
      <c r="F13" s="14">
        <f>PRODUCT(D13,E13)</f>
        <v>85.050000000000011</v>
      </c>
    </row>
    <row r="14" spans="1:6" x14ac:dyDescent="0.25">
      <c r="A14" s="17">
        <v>43746</v>
      </c>
      <c r="B14" s="18" t="s">
        <v>0</v>
      </c>
      <c r="C14" s="11"/>
      <c r="D14" s="11">
        <v>159</v>
      </c>
      <c r="E14" s="16">
        <v>4.49</v>
      </c>
      <c r="F14" s="14">
        <f>PRODUCT(D14,E14)</f>
        <v>713.91000000000008</v>
      </c>
    </row>
    <row r="15" spans="1:6" x14ac:dyDescent="0.25">
      <c r="A15" s="19"/>
      <c r="B15" s="18" t="s">
        <v>1</v>
      </c>
      <c r="C15" s="11"/>
      <c r="D15" s="12">
        <v>66</v>
      </c>
      <c r="E15" s="16">
        <v>2.4300000000000002</v>
      </c>
      <c r="F15" s="14">
        <f>PRODUCT(D15,E15)</f>
        <v>160.38000000000002</v>
      </c>
    </row>
    <row r="16" spans="1:6" x14ac:dyDescent="0.25">
      <c r="A16" s="17">
        <v>43711</v>
      </c>
      <c r="B16" s="18" t="s">
        <v>0</v>
      </c>
      <c r="C16" s="11"/>
      <c r="D16" s="11" t="s">
        <v>8</v>
      </c>
      <c r="E16" s="16">
        <v>4.49</v>
      </c>
      <c r="F16" s="14">
        <v>861</v>
      </c>
    </row>
    <row r="17" spans="1:6" x14ac:dyDescent="0.25">
      <c r="A17" s="19"/>
      <c r="B17" s="18" t="s">
        <v>1</v>
      </c>
      <c r="C17" s="11"/>
      <c r="D17" s="12" t="s">
        <v>8</v>
      </c>
      <c r="E17" s="16">
        <v>2.4300000000000002</v>
      </c>
      <c r="F17" s="14"/>
    </row>
    <row r="18" spans="1:6" x14ac:dyDescent="0.25">
      <c r="A18" s="17">
        <v>43681</v>
      </c>
      <c r="B18" s="18" t="s">
        <v>0</v>
      </c>
      <c r="C18" s="11">
        <v>12390</v>
      </c>
      <c r="D18" s="11" t="s">
        <v>8</v>
      </c>
      <c r="E18" s="16">
        <v>4.49</v>
      </c>
      <c r="F18" s="14">
        <v>1100</v>
      </c>
    </row>
    <row r="19" spans="1:6" x14ac:dyDescent="0.25">
      <c r="A19" s="19"/>
      <c r="B19" s="18" t="s">
        <v>1</v>
      </c>
      <c r="C19" s="11">
        <v>4906</v>
      </c>
      <c r="D19" s="12" t="s">
        <v>8</v>
      </c>
      <c r="E19" s="16">
        <v>2.4300000000000002</v>
      </c>
      <c r="F19" s="14"/>
    </row>
    <row r="20" spans="1:6" x14ac:dyDescent="0.25">
      <c r="A20" s="17">
        <v>43644</v>
      </c>
      <c r="B20" s="18" t="s">
        <v>0</v>
      </c>
      <c r="C20" s="11" t="s">
        <v>8</v>
      </c>
      <c r="D20" s="11">
        <v>107</v>
      </c>
      <c r="E20" s="16">
        <v>4.57</v>
      </c>
      <c r="F20" s="14">
        <v>583</v>
      </c>
    </row>
    <row r="21" spans="1:6" x14ac:dyDescent="0.25">
      <c r="A21" s="19"/>
      <c r="B21" s="18" t="s">
        <v>1</v>
      </c>
      <c r="C21" s="13"/>
      <c r="D21" s="12">
        <v>43</v>
      </c>
      <c r="E21" s="16">
        <v>2.39</v>
      </c>
      <c r="F21" s="12"/>
    </row>
    <row r="22" spans="1:6" x14ac:dyDescent="0.25">
      <c r="A22" s="17">
        <v>43619</v>
      </c>
      <c r="B22" s="18" t="s">
        <v>0</v>
      </c>
      <c r="C22" s="12">
        <v>2078</v>
      </c>
      <c r="D22" s="11" t="s">
        <v>8</v>
      </c>
      <c r="E22" s="16">
        <v>4.57</v>
      </c>
      <c r="F22" s="14">
        <v>790</v>
      </c>
    </row>
    <row r="23" spans="1:6" x14ac:dyDescent="0.25">
      <c r="A23" s="19"/>
      <c r="B23" s="18" t="s">
        <v>1</v>
      </c>
      <c r="C23" s="12">
        <v>4798</v>
      </c>
      <c r="D23" s="12"/>
      <c r="E23" s="16">
        <v>2.39</v>
      </c>
      <c r="F23" s="12">
        <f>D23*E23</f>
        <v>0</v>
      </c>
    </row>
    <row r="24" spans="1:6" x14ac:dyDescent="0.25">
      <c r="A24" s="17">
        <v>43585</v>
      </c>
      <c r="B24" s="18" t="s">
        <v>0</v>
      </c>
      <c r="C24" s="11" t="s">
        <v>8</v>
      </c>
      <c r="D24" s="11">
        <v>102</v>
      </c>
      <c r="E24" s="16">
        <v>4.57</v>
      </c>
      <c r="F24" s="14">
        <v>575</v>
      </c>
    </row>
    <row r="25" spans="1:6" x14ac:dyDescent="0.25">
      <c r="A25" s="19"/>
      <c r="B25" s="18" t="s">
        <v>1</v>
      </c>
      <c r="C25" s="13"/>
      <c r="D25" s="12">
        <v>49</v>
      </c>
      <c r="E25" s="16">
        <v>2.39</v>
      </c>
      <c r="F25" s="14"/>
    </row>
    <row r="26" spans="1:6" x14ac:dyDescent="0.25">
      <c r="A26" s="17">
        <v>43558</v>
      </c>
      <c r="B26" s="18" t="s">
        <v>0</v>
      </c>
      <c r="C26" s="11" t="s">
        <v>8</v>
      </c>
      <c r="D26" s="11"/>
      <c r="E26" s="16">
        <v>4.57</v>
      </c>
      <c r="F26" s="14">
        <v>1329</v>
      </c>
    </row>
    <row r="27" spans="1:6" x14ac:dyDescent="0.25">
      <c r="A27" s="19"/>
      <c r="B27" s="18" t="s">
        <v>1</v>
      </c>
      <c r="C27" s="13"/>
      <c r="D27" s="12"/>
      <c r="E27" s="16">
        <v>2.39</v>
      </c>
      <c r="F27" s="14"/>
    </row>
    <row r="28" spans="1:6" x14ac:dyDescent="0.25">
      <c r="A28" s="17">
        <v>43527</v>
      </c>
      <c r="B28" s="18" t="s">
        <v>0</v>
      </c>
      <c r="C28" s="11" t="s">
        <v>8</v>
      </c>
      <c r="D28" s="11" t="s">
        <v>8</v>
      </c>
      <c r="E28" s="16">
        <v>4.57</v>
      </c>
      <c r="F28" s="14">
        <v>1222</v>
      </c>
    </row>
    <row r="29" spans="1:6" x14ac:dyDescent="0.25">
      <c r="A29" s="19"/>
      <c r="B29" s="18" t="s">
        <v>1</v>
      </c>
      <c r="C29" s="13"/>
      <c r="D29" s="13"/>
      <c r="E29" s="16">
        <v>2.39</v>
      </c>
      <c r="F29" s="14"/>
    </row>
    <row r="30" spans="1:6" x14ac:dyDescent="0.25">
      <c r="A30" s="7">
        <v>43501</v>
      </c>
      <c r="B30" s="3" t="s">
        <v>0</v>
      </c>
      <c r="C30" s="3">
        <v>11379</v>
      </c>
      <c r="D30" s="3">
        <f>C30-C32</f>
        <v>501</v>
      </c>
      <c r="E30" s="5">
        <v>4.5</v>
      </c>
      <c r="F30" s="5">
        <f>D30*E30</f>
        <v>2254.5</v>
      </c>
    </row>
    <row r="31" spans="1:6" x14ac:dyDescent="0.25">
      <c r="A31" s="2"/>
      <c r="B31" s="3" t="s">
        <v>1</v>
      </c>
      <c r="C31" s="3">
        <v>4477</v>
      </c>
      <c r="D31" s="3">
        <f>C31-C33</f>
        <v>231</v>
      </c>
      <c r="E31" s="15">
        <v>2.35</v>
      </c>
      <c r="F31" s="5">
        <f>D31*E31</f>
        <v>542.85</v>
      </c>
    </row>
    <row r="32" spans="1:6" x14ac:dyDescent="0.25">
      <c r="A32" s="8">
        <v>43459</v>
      </c>
      <c r="B32" s="9" t="s">
        <v>0</v>
      </c>
      <c r="C32" s="9">
        <v>10878</v>
      </c>
      <c r="D32" s="9"/>
      <c r="E32" s="10"/>
      <c r="F32" s="10"/>
    </row>
    <row r="33" spans="1:6" x14ac:dyDescent="0.25">
      <c r="A33" s="2"/>
      <c r="B33" s="3" t="s">
        <v>1</v>
      </c>
      <c r="C33" s="3">
        <v>4246</v>
      </c>
      <c r="D33" s="3"/>
      <c r="E33" s="5"/>
      <c r="F33" s="5"/>
    </row>
  </sheetData>
  <mergeCells count="1">
    <mergeCell ref="C2:D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2020-03-03T17:14:28Z</dcterms:modified>
</cp:coreProperties>
</file>