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4" i="1" l="1"/>
  <c r="D33" i="1"/>
  <c r="F34" i="1"/>
  <c r="F33" i="1"/>
  <c r="F30" i="1" l="1"/>
  <c r="D30" i="1"/>
  <c r="D29" i="1"/>
  <c r="F29" i="1" s="1"/>
  <c r="D27" i="1"/>
  <c r="F27" i="1" s="1"/>
  <c r="D26" i="1"/>
  <c r="F26" i="1" s="1"/>
  <c r="D25" i="1"/>
  <c r="F25" i="1" s="1"/>
  <c r="D24" i="1"/>
  <c r="F24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/>
  <c r="D15" i="1"/>
  <c r="F15" i="1" s="1"/>
  <c r="D14" i="1"/>
  <c r="F14" i="1"/>
  <c r="D13" i="1"/>
  <c r="F13" i="1" s="1"/>
  <c r="D12" i="1"/>
  <c r="F12" i="1" s="1"/>
  <c r="D11" i="1"/>
  <c r="F11" i="1"/>
  <c r="D10" i="1"/>
  <c r="F10" i="1" s="1"/>
  <c r="D7" i="1"/>
  <c r="F7" i="1" s="1"/>
  <c r="D6" i="1"/>
  <c r="F6" i="1"/>
  <c r="D5" i="1"/>
  <c r="F5" i="1" s="1"/>
  <c r="D4" i="1"/>
  <c r="F4" i="1" s="1"/>
</calcChain>
</file>

<file path=xl/sharedStrings.xml><?xml version="1.0" encoding="utf-8"?>
<sst xmlns="http://schemas.openxmlformats.org/spreadsheetml/2006/main" count="41" uniqueCount="15">
  <si>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</si>
  <si>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</si>
  <si>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</si>
  <si>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</si>
  <si>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</si>
  <si>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</si>
  <si>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</si>
  <si>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</si>
  <si>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</si>
  <si>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Вы оплатили по старому тарифу, Вам необходимо доплатить 193,81руб.</t>
  </si>
  <si>
    <t>Начислены пени за просрочку оплаты за ЭЭ на 86 дн (12427,61 х 46дн х0,1%=571,67)</t>
  </si>
  <si>
    <t>оплачены пени</t>
  </si>
  <si>
    <t>доплатить 0,81</t>
  </si>
  <si>
    <t>показания сняты</t>
  </si>
  <si>
    <t>электриком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</si>
</sst>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/>
    <xf numFmtId="14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6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4"/>
  <sheetViews>
    <sheetView tabSelected="1" topLeftCell="A13" workbookViewId="0">
      <selection activeCell="F34" sqref="F33:F3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43459</v>
      </c>
      <c r="B2" s="3" t="s">
        <v>0</v>
      </c>
      <c r="C2" s="5">
        <v>56710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23990</v>
      </c>
      <c r="D3" s="5"/>
      <c r="E3" s="5"/>
      <c r="F3" s="5"/>
    </row>
    <row r="4" spans="1:8" ht="19.5" customHeight="1" x14ac:dyDescent="0.25">
      <c r="A4" s="4">
        <v>43489</v>
      </c>
      <c r="B4" s="3" t="s">
        <v>0</v>
      </c>
      <c r="C4" s="3">
        <v>57771</v>
      </c>
      <c r="D4" s="3">
        <f>C4-C2</f>
        <v>1061</v>
      </c>
      <c r="E4" s="8">
        <v>4.5</v>
      </c>
      <c r="F4" s="6">
        <f>D4*E4</f>
        <v>4774.5</v>
      </c>
    </row>
    <row r="5" spans="1:8" ht="19.5" customHeight="1" x14ac:dyDescent="0.25">
      <c r="A5" s="4"/>
      <c r="B5" s="3" t="s">
        <v>1</v>
      </c>
      <c r="C5" s="3">
        <v>24497</v>
      </c>
      <c r="D5" s="3">
        <f>C5-C3</f>
        <v>507</v>
      </c>
      <c r="E5" s="3">
        <v>2.35</v>
      </c>
      <c r="F5" s="6">
        <f>D5*E5</f>
        <v>1191.45</v>
      </c>
    </row>
    <row r="6" spans="1:8" ht="19.5" customHeight="1" x14ac:dyDescent="0.25">
      <c r="A6" s="4">
        <v>43576</v>
      </c>
      <c r="B6" s="3" t="s">
        <v>0</v>
      </c>
      <c r="C6" s="3">
        <v>59958</v>
      </c>
      <c r="D6" s="3">
        <f>C6-C4</f>
        <v>2187</v>
      </c>
      <c r="E6" s="9">
        <v>4.57</v>
      </c>
      <c r="F6" s="6">
        <f>D6*E6</f>
        <v>9994.59</v>
      </c>
    </row>
    <row r="7" spans="1:8" ht="19.5" customHeight="1" x14ac:dyDescent="0.25">
      <c r="A7" s="4"/>
      <c r="B7" s="3" t="s">
        <v>1</v>
      </c>
      <c r="C7" s="3">
        <v>25515</v>
      </c>
      <c r="D7" s="3">
        <f>C7-C5</f>
        <v>1018</v>
      </c>
      <c r="E7" s="10">
        <v>2.39</v>
      </c>
      <c r="F7" s="6">
        <f>D7*E7</f>
        <v>2433.02</v>
      </c>
    </row>
    <row r="8" spans="1:8" ht="19.5" customHeight="1" x14ac:dyDescent="0.25">
      <c r="A8" s="12">
        <v>43576</v>
      </c>
      <c r="B8" s="25" t="s">
        <v>9</v>
      </c>
      <c r="C8" s="26"/>
      <c r="D8" s="26"/>
      <c r="E8" s="26"/>
      <c r="F8" s="27"/>
    </row>
    <row r="9" spans="1:8" ht="19.5" customHeight="1" x14ac:dyDescent="0.25">
      <c r="A9" s="12">
        <v>43576</v>
      </c>
      <c r="B9" s="28" t="s">
        <v>10</v>
      </c>
      <c r="C9" s="29"/>
      <c r="D9" s="29"/>
      <c r="E9" s="29"/>
      <c r="F9" s="30"/>
      <c r="H9" s="1" t="s">
        <v>3</v>
      </c>
    </row>
    <row r="10" spans="1:8" x14ac:dyDescent="0.25">
      <c r="A10" s="4">
        <v>43609</v>
      </c>
      <c r="B10" s="3" t="s">
        <v>0</v>
      </c>
      <c r="C10" s="3">
        <v>61225</v>
      </c>
      <c r="D10" s="3">
        <f>C10-C6</f>
        <v>1267</v>
      </c>
      <c r="E10" s="9">
        <v>4.57</v>
      </c>
      <c r="F10" s="6">
        <f t="shared" ref="F10:F15" si="0">D10*E10</f>
        <v>5790.1900000000005</v>
      </c>
    </row>
    <row r="11" spans="1:8" x14ac:dyDescent="0.25">
      <c r="A11" s="4"/>
      <c r="B11" s="3" t="s">
        <v>1</v>
      </c>
      <c r="C11" s="3">
        <v>26079</v>
      </c>
      <c r="D11" s="3">
        <f>C11-C7</f>
        <v>564</v>
      </c>
      <c r="E11" s="10">
        <v>2.39</v>
      </c>
      <c r="F11" s="6">
        <f t="shared" si="0"/>
        <v>1347.96</v>
      </c>
    </row>
    <row r="12" spans="1:8" x14ac:dyDescent="0.25">
      <c r="A12" s="4">
        <v>43644</v>
      </c>
      <c r="B12" s="3" t="s">
        <v>0</v>
      </c>
      <c r="C12" s="3">
        <v>61651</v>
      </c>
      <c r="D12" s="3">
        <f>C12-C10</f>
        <v>426</v>
      </c>
      <c r="E12" s="9">
        <v>4.57</v>
      </c>
      <c r="F12" s="6">
        <f t="shared" si="0"/>
        <v>1946.8200000000002</v>
      </c>
    </row>
    <row r="13" spans="1:8" x14ac:dyDescent="0.25">
      <c r="A13" s="4"/>
      <c r="B13" s="3" t="s">
        <v>1</v>
      </c>
      <c r="C13" s="3">
        <v>26127</v>
      </c>
      <c r="D13" s="3">
        <f>C13-C11</f>
        <v>48</v>
      </c>
      <c r="E13" s="10">
        <v>2.39</v>
      </c>
      <c r="F13" s="6">
        <f t="shared" si="0"/>
        <v>114.72</v>
      </c>
    </row>
    <row r="14" spans="1:8" x14ac:dyDescent="0.25">
      <c r="A14" s="4">
        <v>43671</v>
      </c>
      <c r="B14" s="3" t="s">
        <v>0</v>
      </c>
      <c r="C14" s="3">
        <v>61986</v>
      </c>
      <c r="D14" s="3">
        <f>C14-C12</f>
        <v>335</v>
      </c>
      <c r="E14" s="9">
        <v>4.49</v>
      </c>
      <c r="F14" s="6">
        <f t="shared" si="0"/>
        <v>1504.15</v>
      </c>
    </row>
    <row r="15" spans="1:8" x14ac:dyDescent="0.25">
      <c r="A15" s="4"/>
      <c r="B15" s="3" t="s">
        <v>1</v>
      </c>
      <c r="C15" s="3">
        <v>26232</v>
      </c>
      <c r="D15" s="3">
        <f>C15-C13</f>
        <v>105</v>
      </c>
      <c r="E15" s="10">
        <v>2.4300000000000002</v>
      </c>
      <c r="F15" s="6">
        <f t="shared" si="0"/>
        <v>255.15</v>
      </c>
    </row>
    <row r="16" spans="1:8" x14ac:dyDescent="0.25">
      <c r="A16" s="13">
        <v>43649</v>
      </c>
      <c r="B16" s="14"/>
      <c r="C16" s="14"/>
      <c r="D16" s="14" t="s">
        <v>11</v>
      </c>
      <c r="E16" s="15"/>
      <c r="F16" s="16">
        <v>571.66999999999996</v>
      </c>
    </row>
    <row r="17" spans="1:6" x14ac:dyDescent="0.25">
      <c r="A17" s="4">
        <v>43705</v>
      </c>
      <c r="B17" s="3" t="s">
        <v>0</v>
      </c>
      <c r="C17" s="3">
        <v>62490</v>
      </c>
      <c r="D17" s="3">
        <f>C17-C14</f>
        <v>504</v>
      </c>
      <c r="E17" s="9">
        <v>4.49</v>
      </c>
      <c r="F17" s="6">
        <f t="shared" ref="F17:F22" si="1">D17*E17</f>
        <v>2262.96</v>
      </c>
    </row>
    <row r="18" spans="1:6" x14ac:dyDescent="0.25">
      <c r="A18" s="4"/>
      <c r="B18" s="3" t="s">
        <v>1</v>
      </c>
      <c r="C18" s="3">
        <v>26501</v>
      </c>
      <c r="D18" s="3">
        <f>C18-C15</f>
        <v>269</v>
      </c>
      <c r="E18" s="10">
        <v>2.4300000000000002</v>
      </c>
      <c r="F18" s="6">
        <f t="shared" si="1"/>
        <v>653.67000000000007</v>
      </c>
    </row>
    <row r="19" spans="1:6" x14ac:dyDescent="0.25">
      <c r="A19" s="4">
        <v>43738</v>
      </c>
      <c r="B19" s="3" t="s">
        <v>0</v>
      </c>
      <c r="C19" s="3">
        <v>62958</v>
      </c>
      <c r="D19" s="3">
        <f>C19-C17</f>
        <v>468</v>
      </c>
      <c r="E19" s="9">
        <v>4.49</v>
      </c>
      <c r="F19" s="6">
        <f t="shared" si="1"/>
        <v>2101.3200000000002</v>
      </c>
    </row>
    <row r="20" spans="1:6" x14ac:dyDescent="0.25">
      <c r="A20" s="4"/>
      <c r="B20" s="3" t="s">
        <v>1</v>
      </c>
      <c r="C20" s="3">
        <v>26687</v>
      </c>
      <c r="D20" s="3">
        <f>C20-C18</f>
        <v>186</v>
      </c>
      <c r="E20" s="10">
        <v>2.4300000000000002</v>
      </c>
      <c r="F20" s="6">
        <f t="shared" si="1"/>
        <v>451.98</v>
      </c>
    </row>
    <row r="21" spans="1:6" x14ac:dyDescent="0.25">
      <c r="A21" s="4">
        <v>43762</v>
      </c>
      <c r="B21" s="3" t="s">
        <v>0</v>
      </c>
      <c r="C21" s="3">
        <v>63772</v>
      </c>
      <c r="D21" s="3">
        <f>C21-C19</f>
        <v>814</v>
      </c>
      <c r="E21" s="9">
        <v>4.49</v>
      </c>
      <c r="F21" s="6">
        <f t="shared" si="1"/>
        <v>3654.86</v>
      </c>
    </row>
    <row r="22" spans="1:6" x14ac:dyDescent="0.25">
      <c r="A22" s="4"/>
      <c r="B22" s="3" t="s">
        <v>1</v>
      </c>
      <c r="C22" s="3">
        <v>27061</v>
      </c>
      <c r="D22" s="3">
        <f>C22-C20</f>
        <v>374</v>
      </c>
      <c r="E22" s="10">
        <v>2.4300000000000002</v>
      </c>
      <c r="F22" s="6">
        <f t="shared" si="1"/>
        <v>908.82</v>
      </c>
    </row>
    <row r="23" spans="1:6" x14ac:dyDescent="0.25">
      <c r="A23" s="17">
        <v>43766</v>
      </c>
      <c r="B23" s="2"/>
      <c r="C23" s="2"/>
      <c r="D23" s="2"/>
      <c r="E23" s="2"/>
      <c r="F23" s="6">
        <v>100</v>
      </c>
    </row>
    <row r="24" spans="1:6" x14ac:dyDescent="0.25">
      <c r="A24" s="4">
        <v>43794</v>
      </c>
      <c r="B24" s="3" t="s">
        <v>0</v>
      </c>
      <c r="C24" s="3">
        <v>64578</v>
      </c>
      <c r="D24" s="3">
        <f>C24-C21</f>
        <v>806</v>
      </c>
      <c r="E24" s="9">
        <v>4.49</v>
      </c>
      <c r="F24" s="6">
        <f>D24*E24</f>
        <v>3618.94</v>
      </c>
    </row>
    <row r="25" spans="1:6" x14ac:dyDescent="0.25">
      <c r="A25" s="4"/>
      <c r="B25" s="3" t="s">
        <v>1</v>
      </c>
      <c r="C25" s="3">
        <v>27371</v>
      </c>
      <c r="D25" s="3">
        <f>C25-C22</f>
        <v>310</v>
      </c>
      <c r="E25" s="10">
        <v>2.4300000000000002</v>
      </c>
      <c r="F25" s="6">
        <f>D25*E25</f>
        <v>753.30000000000007</v>
      </c>
    </row>
    <row r="26" spans="1:6" x14ac:dyDescent="0.25">
      <c r="A26" s="4">
        <v>43824</v>
      </c>
      <c r="B26" s="3" t="s">
        <v>0</v>
      </c>
      <c r="C26" s="3">
        <v>65238</v>
      </c>
      <c r="D26" s="3">
        <f>C26-C24</f>
        <v>660</v>
      </c>
      <c r="E26" s="9">
        <v>4.49</v>
      </c>
      <c r="F26" s="6">
        <f>D26*E26</f>
        <v>2963.4</v>
      </c>
    </row>
    <row r="27" spans="1:6" x14ac:dyDescent="0.25">
      <c r="A27" s="4"/>
      <c r="B27" s="3" t="s">
        <v>1</v>
      </c>
      <c r="C27" s="3">
        <v>27621</v>
      </c>
      <c r="D27" s="3">
        <f>C27-C25</f>
        <v>250</v>
      </c>
      <c r="E27" s="10">
        <v>2.4300000000000002</v>
      </c>
      <c r="F27" s="6">
        <f>D27*E27</f>
        <v>607.5</v>
      </c>
    </row>
    <row r="28" spans="1:6" x14ac:dyDescent="0.25">
      <c r="A28" s="2"/>
      <c r="B28" s="2"/>
      <c r="C28" s="2"/>
      <c r="D28" s="11" t="s">
        <v>12</v>
      </c>
      <c r="E28" s="2"/>
      <c r="F28" s="2"/>
    </row>
    <row r="29" spans="1:6" x14ac:dyDescent="0.25">
      <c r="A29" s="18">
        <v>43853</v>
      </c>
      <c r="B29" s="19" t="s">
        <v>0</v>
      </c>
      <c r="C29" s="19">
        <v>65766</v>
      </c>
      <c r="D29" s="3">
        <f>C29-C26</f>
        <v>528</v>
      </c>
      <c r="E29" s="20">
        <v>4.49</v>
      </c>
      <c r="F29" s="6">
        <f>D29*E29</f>
        <v>2370.7200000000003</v>
      </c>
    </row>
    <row r="30" spans="1:6" x14ac:dyDescent="0.25">
      <c r="A30" s="18"/>
      <c r="B30" s="19" t="s">
        <v>1</v>
      </c>
      <c r="C30" s="19">
        <v>27855</v>
      </c>
      <c r="D30" s="3">
        <f>C30-C27</f>
        <v>234</v>
      </c>
      <c r="E30" s="21">
        <v>2.4300000000000002</v>
      </c>
      <c r="F30" s="6">
        <f>D30*E30</f>
        <v>568.62</v>
      </c>
    </row>
    <row r="31" spans="1:6" x14ac:dyDescent="0.25">
      <c r="A31" s="22">
        <v>43876</v>
      </c>
      <c r="B31" s="23" t="s">
        <v>0</v>
      </c>
      <c r="C31" s="23">
        <v>66372</v>
      </c>
      <c r="D31" s="24" t="s">
        <v>13</v>
      </c>
      <c r="E31" s="2"/>
      <c r="F31" s="2"/>
    </row>
    <row r="32" spans="1:6" x14ac:dyDescent="0.25">
      <c r="A32" s="22"/>
      <c r="B32" s="23" t="s">
        <v>1</v>
      </c>
      <c r="C32" s="23">
        <v>28087</v>
      </c>
      <c r="D32" s="24" t="s">
        <v>14</v>
      </c>
      <c r="E32" s="2"/>
      <c r="F32" s="2"/>
    </row>
    <row r="33" spans="1:6" x14ac:dyDescent="0.25">
      <c r="A33" s="18">
        <v>43888</v>
      </c>
      <c r="B33" s="19" t="s">
        <v>0</v>
      </c>
      <c r="C33" s="19">
        <v>66575</v>
      </c>
      <c r="D33" s="3">
        <f>C33-C29</f>
        <v>809</v>
      </c>
      <c r="E33" s="20">
        <v>4.49</v>
      </c>
      <c r="F33" s="6">
        <f>D33*E33</f>
        <v>3632.4100000000003</v>
      </c>
    </row>
    <row r="34" spans="1:6" x14ac:dyDescent="0.25">
      <c r="A34" s="18"/>
      <c r="B34" s="19" t="s">
        <v>1</v>
      </c>
      <c r="C34" s="19">
        <v>28147</v>
      </c>
      <c r="D34" s="3">
        <f>C34-C30</f>
        <v>292</v>
      </c>
      <c r="E34" s="21">
        <v>2.4300000000000002</v>
      </c>
      <c r="F34" s="6">
        <f>D34*E34</f>
        <v>709.56000000000006</v>
      </c>
    </row>
  </sheetData>
  <mergeCells count="2">
    <mergeCell ref="B8:F8"/>
    <mergeCell ref="B9:F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9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2020-03-03T19:16:13Z</dcterms:modified>
</cp:coreProperties>
</file>