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/>
  <c r="D5" i="1"/>
  <c r="F5" i="1"/>
  <c r="D4" i="1"/>
  <c r="F4" i="1" s="1"/>
  <c r="D7" i="1"/>
  <c r="F7" i="1"/>
  <c r="D6" i="1"/>
  <c r="F6" i="1"/>
  <c r="D9" i="1"/>
  <c r="F9" i="1" s="1"/>
  <c r="D8" i="1"/>
  <c r="F8" i="1"/>
  <c r="D11" i="1"/>
  <c r="F11" i="1"/>
  <c r="D10" i="1"/>
  <c r="F10" i="1" s="1"/>
  <c r="D13" i="1"/>
  <c r="F13" i="1"/>
  <c r="D12" i="1"/>
  <c r="F12" i="1"/>
  <c r="D16" i="1"/>
  <c r="F16" i="1" s="1"/>
  <c r="D15" i="1"/>
  <c r="F15" i="1"/>
  <c r="D18" i="1"/>
  <c r="F18" i="1"/>
  <c r="D17" i="1"/>
  <c r="F17" i="1" s="1"/>
  <c r="D20" i="1"/>
  <c r="F20" i="1"/>
  <c r="D19" i="1"/>
  <c r="F19" i="1"/>
  <c r="D22" i="1"/>
  <c r="F22" i="1" s="1"/>
  <c r="D21" i="1"/>
  <c r="F21" i="1"/>
  <c r="D28" i="1"/>
  <c r="F28" i="1"/>
  <c r="D31" i="1"/>
  <c r="F31" i="1" s="1"/>
  <c r="D30" i="1"/>
  <c r="F30" i="1"/>
  <c r="D29" i="1"/>
  <c r="F29" i="1"/>
  <c r="D27" i="1"/>
  <c r="F27" i="1" s="1"/>
  <c r="D26" i="1"/>
  <c r="F26" i="1"/>
  <c r="D25" i="1"/>
  <c r="F25" i="1"/>
  <c r="D24" i="1"/>
  <c r="F24" i="1" s="1"/>
</calcChain>
</file>

<file path=xl/sharedStrings.xml><?xml version="1.0" encoding="utf-8"?>
<sst xmlns="http://schemas.openxmlformats.org/spreadsheetml/2006/main" count="38" uniqueCount="10">
  <si>
    <t>Т1</t>
  </si>
  <si>
    <t>Т2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</si>
  <si>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</si>
  <si>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</si>
  <si>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</si>
  <si>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</si>
  <si>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</si>
  <si>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</si>
  <si>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 xml:space="preserve">переплата </t>
  </si>
  <si>
    <t>переплата зачтена 12.09.2019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</si>
</sst>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4" fontId="5" fillId="0" borderId="1" xfId="0" applyNumberFormat="1" applyFont="1" applyBorder="1"/>
    <xf numFmtId="14" fontId="3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>
      <selection activeCell="F3" sqref="F2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5</v>
      </c>
      <c r="B1" s="3" t="s">
        <v>2</v>
      </c>
      <c r="C1" s="6" t="s">
        <v>6</v>
      </c>
      <c r="D1" s="4" t="s">
        <v>7</v>
      </c>
      <c r="E1" s="4" t="s">
        <v>3</v>
      </c>
      <c r="F1" s="4" t="s">
        <v>4</v>
      </c>
    </row>
    <row r="2" spans="1:6" ht="21" customHeight="1" x14ac:dyDescent="0.25">
      <c r="A2" s="25">
        <v>43868</v>
      </c>
      <c r="B2" s="3" t="s">
        <v>0</v>
      </c>
      <c r="C2" s="3">
        <v>95700</v>
      </c>
      <c r="D2" s="3">
        <f>SUM(C2,-C4)</f>
        <v>1760</v>
      </c>
      <c r="E2" s="7">
        <v>4.49</v>
      </c>
      <c r="F2" s="5">
        <f t="shared" ref="F2:F7" si="0">D2*E2</f>
        <v>7902.4000000000005</v>
      </c>
    </row>
    <row r="3" spans="1:6" ht="20.25" customHeight="1" x14ac:dyDescent="0.25">
      <c r="A3" s="3"/>
      <c r="B3" s="3" t="s">
        <v>1</v>
      </c>
      <c r="C3" s="3">
        <v>57900</v>
      </c>
      <c r="D3" s="3">
        <f>SUM(C3,-C5)</f>
        <v>870</v>
      </c>
      <c r="E3" s="3">
        <v>2.4300000000000002</v>
      </c>
      <c r="F3" s="5">
        <f t="shared" si="0"/>
        <v>2114.1000000000004</v>
      </c>
    </row>
    <row r="4" spans="1:6" ht="20.25" customHeight="1" x14ac:dyDescent="0.25">
      <c r="A4" s="26">
        <v>43835</v>
      </c>
      <c r="B4" s="3" t="s">
        <v>0</v>
      </c>
      <c r="C4" s="3">
        <v>93940</v>
      </c>
      <c r="D4" s="3">
        <f t="shared" ref="D4:D11" si="1">SUM(C4,-C6)</f>
        <v>1340</v>
      </c>
      <c r="E4" s="7">
        <v>4.49</v>
      </c>
      <c r="F4" s="5">
        <f t="shared" si="0"/>
        <v>6016.6</v>
      </c>
    </row>
    <row r="5" spans="1:6" ht="20.25" customHeight="1" x14ac:dyDescent="0.25">
      <c r="A5" s="27"/>
      <c r="B5" s="3" t="s">
        <v>1</v>
      </c>
      <c r="C5" s="3">
        <v>57030</v>
      </c>
      <c r="D5" s="3">
        <f t="shared" si="1"/>
        <v>710</v>
      </c>
      <c r="E5" s="3">
        <v>2.4300000000000002</v>
      </c>
      <c r="F5" s="5">
        <f t="shared" si="0"/>
        <v>1725.3000000000002</v>
      </c>
    </row>
    <row r="6" spans="1:6" ht="22.5" customHeight="1" x14ac:dyDescent="0.25">
      <c r="A6" s="26">
        <v>43810</v>
      </c>
      <c r="B6" s="3" t="s">
        <v>0</v>
      </c>
      <c r="C6" s="3">
        <v>92600</v>
      </c>
      <c r="D6" s="3">
        <f t="shared" si="1"/>
        <v>1850</v>
      </c>
      <c r="E6" s="7">
        <v>4.49</v>
      </c>
      <c r="F6" s="5">
        <f t="shared" si="0"/>
        <v>8306.5</v>
      </c>
    </row>
    <row r="7" spans="1:6" ht="22.5" customHeight="1" x14ac:dyDescent="0.25">
      <c r="A7" s="3"/>
      <c r="B7" s="3" t="s">
        <v>1</v>
      </c>
      <c r="C7" s="3">
        <v>56320</v>
      </c>
      <c r="D7" s="3">
        <f t="shared" si="1"/>
        <v>1020</v>
      </c>
      <c r="E7" s="3">
        <v>2.4300000000000002</v>
      </c>
      <c r="F7" s="5">
        <f t="shared" si="0"/>
        <v>2478.6000000000004</v>
      </c>
    </row>
    <row r="8" spans="1:6" ht="22.5" customHeight="1" x14ac:dyDescent="0.25">
      <c r="A8" s="26">
        <v>43777</v>
      </c>
      <c r="B8" s="3" t="s">
        <v>0</v>
      </c>
      <c r="C8" s="3">
        <v>90750</v>
      </c>
      <c r="D8" s="3">
        <f t="shared" si="1"/>
        <v>1220</v>
      </c>
      <c r="E8" s="7">
        <v>4.49</v>
      </c>
      <c r="F8" s="5">
        <f t="shared" ref="F8:F13" si="2">D8*E8</f>
        <v>5477.8</v>
      </c>
    </row>
    <row r="9" spans="1:6" ht="23.25" customHeight="1" x14ac:dyDescent="0.25">
      <c r="A9" s="3"/>
      <c r="B9" s="3" t="s">
        <v>1</v>
      </c>
      <c r="C9" s="3">
        <v>55300</v>
      </c>
      <c r="D9" s="3">
        <f t="shared" si="1"/>
        <v>575</v>
      </c>
      <c r="E9" s="3">
        <v>2.4300000000000002</v>
      </c>
      <c r="F9" s="5">
        <f t="shared" si="2"/>
        <v>1397.25</v>
      </c>
    </row>
    <row r="10" spans="1:6" ht="18.75" customHeight="1" x14ac:dyDescent="0.25">
      <c r="A10" s="17">
        <v>43742</v>
      </c>
      <c r="B10" s="3" t="s">
        <v>0</v>
      </c>
      <c r="C10" s="3">
        <v>89530</v>
      </c>
      <c r="D10" s="3">
        <f t="shared" si="1"/>
        <v>630</v>
      </c>
      <c r="E10" s="7">
        <v>4.49</v>
      </c>
      <c r="F10" s="5">
        <f t="shared" si="2"/>
        <v>2828.7000000000003</v>
      </c>
    </row>
    <row r="11" spans="1:6" ht="19.5" customHeight="1" x14ac:dyDescent="0.25">
      <c r="A11" s="2"/>
      <c r="B11" s="3" t="s">
        <v>1</v>
      </c>
      <c r="C11" s="3">
        <v>54725</v>
      </c>
      <c r="D11" s="3">
        <f t="shared" si="1"/>
        <v>375</v>
      </c>
      <c r="E11" s="3">
        <v>2.4300000000000002</v>
      </c>
      <c r="F11" s="5">
        <f t="shared" si="2"/>
        <v>911.25000000000011</v>
      </c>
    </row>
    <row r="12" spans="1:6" ht="18.75" customHeight="1" x14ac:dyDescent="0.25">
      <c r="A12" s="17">
        <v>43720</v>
      </c>
      <c r="B12" s="3" t="s">
        <v>0</v>
      </c>
      <c r="C12" s="3">
        <v>88900</v>
      </c>
      <c r="D12" s="3">
        <f>SUM(C12,-C15)</f>
        <v>300</v>
      </c>
      <c r="E12" s="7">
        <v>4.49</v>
      </c>
      <c r="F12" s="5">
        <f t="shared" si="2"/>
        <v>1347</v>
      </c>
    </row>
    <row r="13" spans="1:6" ht="18.75" customHeight="1" x14ac:dyDescent="0.25">
      <c r="A13" s="2"/>
      <c r="B13" s="3" t="s">
        <v>1</v>
      </c>
      <c r="C13" s="3">
        <v>54350</v>
      </c>
      <c r="D13" s="3">
        <f>SUM(C13,-C16)</f>
        <v>150</v>
      </c>
      <c r="E13" s="3">
        <v>2.4300000000000002</v>
      </c>
      <c r="F13" s="5">
        <f t="shared" si="2"/>
        <v>364.5</v>
      </c>
    </row>
    <row r="14" spans="1:6" ht="28.5" customHeight="1" x14ac:dyDescent="0.25">
      <c r="A14" s="17">
        <v>43686</v>
      </c>
      <c r="B14" s="3"/>
      <c r="C14" s="6"/>
      <c r="D14" s="24" t="s">
        <v>9</v>
      </c>
      <c r="E14" s="22"/>
      <c r="F14" s="23">
        <v>13</v>
      </c>
    </row>
    <row r="15" spans="1:6" ht="18.75" customHeight="1" x14ac:dyDescent="0.25">
      <c r="A15" s="17">
        <v>43686</v>
      </c>
      <c r="B15" s="3" t="s">
        <v>0</v>
      </c>
      <c r="C15" s="3">
        <v>88600</v>
      </c>
      <c r="D15" s="3">
        <f t="shared" ref="D15:D20" si="3">SUM(C15,-C17)</f>
        <v>220</v>
      </c>
      <c r="E15" s="7">
        <v>4.49</v>
      </c>
      <c r="F15" s="5">
        <f>D15*E15</f>
        <v>987.80000000000007</v>
      </c>
    </row>
    <row r="16" spans="1:6" ht="18" customHeight="1" x14ac:dyDescent="0.25">
      <c r="A16" s="2"/>
      <c r="B16" s="3" t="s">
        <v>1</v>
      </c>
      <c r="C16" s="3">
        <v>54200</v>
      </c>
      <c r="D16" s="3">
        <f t="shared" si="3"/>
        <v>115</v>
      </c>
      <c r="E16" s="3">
        <v>2.4300000000000002</v>
      </c>
      <c r="F16" s="5">
        <f>D16*E16</f>
        <v>279.45000000000005</v>
      </c>
    </row>
    <row r="17" spans="1:6" ht="18.75" customHeight="1" x14ac:dyDescent="0.25">
      <c r="A17" s="17">
        <v>43656</v>
      </c>
      <c r="B17" s="3" t="s">
        <v>0</v>
      </c>
      <c r="C17" s="3">
        <v>88380</v>
      </c>
      <c r="D17" s="3">
        <f t="shared" si="3"/>
        <v>200</v>
      </c>
      <c r="E17" s="7">
        <v>4.57</v>
      </c>
      <c r="F17" s="5">
        <f t="shared" ref="F17:F22" si="4">D17*E17</f>
        <v>914</v>
      </c>
    </row>
    <row r="18" spans="1:6" ht="18" customHeight="1" x14ac:dyDescent="0.25">
      <c r="A18" s="2"/>
      <c r="B18" s="3" t="s">
        <v>1</v>
      </c>
      <c r="C18" s="3">
        <v>54085</v>
      </c>
      <c r="D18" s="3">
        <f t="shared" si="3"/>
        <v>65</v>
      </c>
      <c r="E18" s="3">
        <v>2.39</v>
      </c>
      <c r="F18" s="5">
        <f t="shared" si="4"/>
        <v>155.35</v>
      </c>
    </row>
    <row r="19" spans="1:6" ht="18" customHeight="1" x14ac:dyDescent="0.25">
      <c r="A19" s="17">
        <v>43621</v>
      </c>
      <c r="B19" s="3" t="s">
        <v>0</v>
      </c>
      <c r="C19" s="3">
        <v>88180</v>
      </c>
      <c r="D19" s="3">
        <f t="shared" si="3"/>
        <v>510</v>
      </c>
      <c r="E19" s="7">
        <v>4.57</v>
      </c>
      <c r="F19" s="5">
        <f t="shared" si="4"/>
        <v>2330.7000000000003</v>
      </c>
    </row>
    <row r="20" spans="1:6" ht="18" customHeight="1" x14ac:dyDescent="0.25">
      <c r="A20" s="2"/>
      <c r="B20" s="3" t="s">
        <v>1</v>
      </c>
      <c r="C20" s="3">
        <v>54020</v>
      </c>
      <c r="D20" s="3">
        <f t="shared" si="3"/>
        <v>370</v>
      </c>
      <c r="E20" s="3">
        <v>2.39</v>
      </c>
      <c r="F20" s="5">
        <f t="shared" si="4"/>
        <v>884.30000000000007</v>
      </c>
    </row>
    <row r="21" spans="1:6" ht="15.75" customHeight="1" x14ac:dyDescent="0.25">
      <c r="A21" s="17">
        <v>43597</v>
      </c>
      <c r="B21" s="3" t="s">
        <v>0</v>
      </c>
      <c r="C21" s="3">
        <v>87670</v>
      </c>
      <c r="D21" s="3">
        <f>SUM(C21,-C24)</f>
        <v>970</v>
      </c>
      <c r="E21" s="7">
        <v>4.57</v>
      </c>
      <c r="F21" s="5">
        <f t="shared" si="4"/>
        <v>4432.9000000000005</v>
      </c>
    </row>
    <row r="22" spans="1:6" ht="15.75" customHeight="1" x14ac:dyDescent="0.25">
      <c r="A22" s="2"/>
      <c r="B22" s="3" t="s">
        <v>1</v>
      </c>
      <c r="C22" s="3">
        <v>53650</v>
      </c>
      <c r="D22" s="3">
        <f>SUM(C22,-C25)</f>
        <v>600</v>
      </c>
      <c r="E22" s="3">
        <v>2.39</v>
      </c>
      <c r="F22" s="5">
        <f t="shared" si="4"/>
        <v>1434</v>
      </c>
    </row>
    <row r="23" spans="1:6" ht="15.75" customHeight="1" x14ac:dyDescent="0.25">
      <c r="A23" s="16">
        <v>43569</v>
      </c>
      <c r="B23" s="18"/>
      <c r="C23" s="19"/>
      <c r="D23" s="20" t="s">
        <v>8</v>
      </c>
      <c r="E23" s="4"/>
      <c r="F23" s="21">
        <v>5</v>
      </c>
    </row>
    <row r="24" spans="1:6" x14ac:dyDescent="0.25">
      <c r="A24" s="17">
        <v>43569</v>
      </c>
      <c r="B24" s="3" t="s">
        <v>0</v>
      </c>
      <c r="C24" s="3">
        <v>86700</v>
      </c>
      <c r="D24" s="3">
        <f>C24-C26</f>
        <v>1550</v>
      </c>
      <c r="E24" s="7">
        <v>4.57</v>
      </c>
      <c r="F24" s="5">
        <f t="shared" ref="F24:F31" si="5">D24*E24</f>
        <v>7083.5</v>
      </c>
    </row>
    <row r="25" spans="1:6" x14ac:dyDescent="0.25">
      <c r="A25" s="2"/>
      <c r="B25" s="3" t="s">
        <v>1</v>
      </c>
      <c r="C25" s="3">
        <v>53050</v>
      </c>
      <c r="D25" s="3">
        <f>C25-C27</f>
        <v>910</v>
      </c>
      <c r="E25" s="3">
        <v>2.39</v>
      </c>
      <c r="F25" s="5">
        <f t="shared" si="5"/>
        <v>2174.9</v>
      </c>
    </row>
    <row r="26" spans="1:6" x14ac:dyDescent="0.25">
      <c r="A26" s="8">
        <v>43531</v>
      </c>
      <c r="B26" s="3" t="s">
        <v>0</v>
      </c>
      <c r="C26" s="3">
        <v>85150</v>
      </c>
      <c r="D26" s="3">
        <f t="shared" ref="D26:D31" si="6">C26-C28</f>
        <v>1500</v>
      </c>
      <c r="E26" s="7">
        <v>4.57</v>
      </c>
      <c r="F26" s="5">
        <f t="shared" si="5"/>
        <v>6855</v>
      </c>
    </row>
    <row r="27" spans="1:6" x14ac:dyDescent="0.25">
      <c r="A27" s="2"/>
      <c r="B27" s="3" t="s">
        <v>1</v>
      </c>
      <c r="C27" s="3">
        <v>52140</v>
      </c>
      <c r="D27" s="3">
        <f t="shared" si="6"/>
        <v>930</v>
      </c>
      <c r="E27" s="3">
        <v>2.39</v>
      </c>
      <c r="F27" s="5">
        <f t="shared" si="5"/>
        <v>2222.7000000000003</v>
      </c>
    </row>
    <row r="28" spans="1:6" x14ac:dyDescent="0.25">
      <c r="A28" s="8">
        <v>43506</v>
      </c>
      <c r="B28" s="3" t="s">
        <v>0</v>
      </c>
      <c r="C28" s="3">
        <v>83650</v>
      </c>
      <c r="D28" s="3">
        <f t="shared" si="6"/>
        <v>2350</v>
      </c>
      <c r="E28" s="7">
        <v>4.57</v>
      </c>
      <c r="F28" s="5">
        <f t="shared" si="5"/>
        <v>10739.5</v>
      </c>
    </row>
    <row r="29" spans="1:6" x14ac:dyDescent="0.25">
      <c r="A29" s="2"/>
      <c r="B29" s="3" t="s">
        <v>1</v>
      </c>
      <c r="C29" s="3">
        <v>51210</v>
      </c>
      <c r="D29" s="3">
        <f t="shared" si="6"/>
        <v>2000</v>
      </c>
      <c r="E29" s="3">
        <v>2.39</v>
      </c>
      <c r="F29" s="5">
        <f t="shared" si="5"/>
        <v>4780</v>
      </c>
    </row>
    <row r="30" spans="1:6" x14ac:dyDescent="0.25">
      <c r="A30" s="9">
        <v>43471</v>
      </c>
      <c r="B30" s="10" t="s">
        <v>0</v>
      </c>
      <c r="C30" s="10">
        <v>81300</v>
      </c>
      <c r="D30" s="3">
        <f t="shared" si="6"/>
        <v>1800</v>
      </c>
      <c r="E30" s="11">
        <v>4.5</v>
      </c>
      <c r="F30" s="12">
        <f t="shared" si="5"/>
        <v>8100</v>
      </c>
    </row>
    <row r="31" spans="1:6" x14ac:dyDescent="0.25">
      <c r="A31" s="2"/>
      <c r="B31" s="3" t="s">
        <v>1</v>
      </c>
      <c r="C31" s="3">
        <v>49210</v>
      </c>
      <c r="D31" s="3">
        <f t="shared" si="6"/>
        <v>510</v>
      </c>
      <c r="E31" s="3">
        <v>2.35</v>
      </c>
      <c r="F31" s="5">
        <f t="shared" si="5"/>
        <v>1198.5</v>
      </c>
    </row>
    <row r="32" spans="1:6" x14ac:dyDescent="0.25">
      <c r="A32" s="8">
        <v>43443</v>
      </c>
      <c r="B32" s="3" t="s">
        <v>0</v>
      </c>
      <c r="C32" s="3">
        <v>79500</v>
      </c>
      <c r="D32" s="3">
        <v>0</v>
      </c>
      <c r="E32" s="7"/>
      <c r="F32" s="5"/>
    </row>
    <row r="33" spans="1:6" ht="16.5" thickBot="1" x14ac:dyDescent="0.3">
      <c r="A33" s="13"/>
      <c r="B33" s="14" t="s">
        <v>1</v>
      </c>
      <c r="C33" s="14">
        <v>48700</v>
      </c>
      <c r="D33" s="3">
        <v>0</v>
      </c>
      <c r="E33" s="14"/>
      <c r="F33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2020-03-02T11:46:49Z</dcterms:modified>
</cp:coreProperties>
</file>