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/>
  <c r="D5" i="1"/>
  <c r="F5" i="1"/>
  <c r="D4" i="1"/>
  <c r="F4" i="1"/>
  <c r="D7" i="1"/>
  <c r="F7" i="1"/>
  <c r="D6" i="1"/>
  <c r="F6" i="1"/>
  <c r="D9" i="1"/>
  <c r="F9" i="1"/>
  <c r="D8" i="1"/>
  <c r="F8" i="1"/>
  <c r="D11" i="1"/>
  <c r="F11" i="1"/>
  <c r="D10" i="1"/>
  <c r="F10" i="1"/>
  <c r="D13" i="1"/>
  <c r="F13" i="1"/>
  <c r="D12" i="1"/>
  <c r="F12" i="1"/>
  <c r="D16" i="1"/>
  <c r="F16" i="1"/>
  <c r="D15" i="1"/>
  <c r="F15" i="1"/>
  <c r="D22" i="1"/>
  <c r="F22" i="1"/>
  <c r="D21" i="1"/>
  <c r="F21" i="1"/>
  <c r="D18" i="1"/>
  <c r="F18" i="1"/>
  <c r="F19" i="1"/>
</calcChain>
</file>

<file path=xl/sharedStrings.xml><?xml version="1.0" encoding="utf-8"?>
<sst xmlns="http://schemas.openxmlformats.org/spreadsheetml/2006/main" count="30" uniqueCount="12">
  <si>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</si>
  <si>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</si>
  <si>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</si>
  <si>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</si>
  <si>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</si>
  <si>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</si>
  <si>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</si>
  <si>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</si>
  <si>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</si>
  <si>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24 дн х 14897,60 х0,1%= 357,54</t>
  </si>
  <si>
    <t xml:space="preserve">Оплачены пени  </t>
  </si>
  <si>
    <t>оплачены пени за 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</si>
</sst>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  <c r="G1" s="19"/>
      <c r="H1" s="19"/>
      <c r="I1" s="19"/>
    </row>
    <row r="2" spans="1:9" ht="16.5" customHeight="1" x14ac:dyDescent="0.25">
      <c r="A2" s="23">
        <v>43850</v>
      </c>
      <c r="B2" s="3" t="s">
        <v>0</v>
      </c>
      <c r="C2" s="3">
        <v>39560</v>
      </c>
      <c r="D2" s="3">
        <f>SUM(C2,-C4)</f>
        <v>980</v>
      </c>
      <c r="E2" s="17">
        <v>4.49</v>
      </c>
      <c r="F2" s="6">
        <f t="shared" ref="F2:F7" si="0">D2*E2</f>
        <v>4400.2</v>
      </c>
      <c r="G2" s="19"/>
      <c r="H2" s="19"/>
      <c r="I2" s="19"/>
    </row>
    <row r="3" spans="1:9" ht="16.5" customHeight="1" x14ac:dyDescent="0.25">
      <c r="A3" s="3"/>
      <c r="B3" s="3" t="s">
        <v>1</v>
      </c>
      <c r="C3" s="3">
        <v>19290</v>
      </c>
      <c r="D3" s="3">
        <f>SUM(C3,-C5)</f>
        <v>475</v>
      </c>
      <c r="E3" s="18">
        <v>2.4300000000000002</v>
      </c>
      <c r="F3" s="6">
        <f t="shared" si="0"/>
        <v>1154.25</v>
      </c>
      <c r="G3" s="19"/>
      <c r="H3" s="19"/>
      <c r="I3" s="19"/>
    </row>
    <row r="4" spans="1:9" ht="18" customHeight="1" x14ac:dyDescent="0.25">
      <c r="A4" s="22">
        <v>43815</v>
      </c>
      <c r="B4" s="3" t="s">
        <v>0</v>
      </c>
      <c r="C4" s="3">
        <v>38580</v>
      </c>
      <c r="D4" s="3">
        <f t="shared" ref="D4:D11" si="1">SUM(C4,-C6)</f>
        <v>1197</v>
      </c>
      <c r="E4" s="17">
        <v>4.49</v>
      </c>
      <c r="F4" s="6">
        <f t="shared" si="0"/>
        <v>5374.5300000000007</v>
      </c>
      <c r="G4" s="19"/>
      <c r="H4" s="19"/>
      <c r="I4" s="19"/>
    </row>
    <row r="5" spans="1:9" ht="18" customHeight="1" x14ac:dyDescent="0.25">
      <c r="A5" s="3"/>
      <c r="B5" s="3" t="s">
        <v>1</v>
      </c>
      <c r="C5" s="3">
        <v>18815</v>
      </c>
      <c r="D5" s="3">
        <f t="shared" si="1"/>
        <v>577</v>
      </c>
      <c r="E5" s="18">
        <v>2.4300000000000002</v>
      </c>
      <c r="F5" s="6">
        <f t="shared" si="0"/>
        <v>1402.1100000000001</v>
      </c>
      <c r="G5" s="19"/>
      <c r="H5" s="19"/>
      <c r="I5" s="19"/>
    </row>
    <row r="6" spans="1:9" ht="19.5" customHeight="1" x14ac:dyDescent="0.25">
      <c r="A6" s="22">
        <v>43776</v>
      </c>
      <c r="B6" s="3" t="s">
        <v>0</v>
      </c>
      <c r="C6" s="3">
        <v>37383</v>
      </c>
      <c r="D6" s="3">
        <f t="shared" si="1"/>
        <v>970</v>
      </c>
      <c r="E6" s="17">
        <v>4.49</v>
      </c>
      <c r="F6" s="6">
        <f t="shared" si="0"/>
        <v>4355.3</v>
      </c>
      <c r="G6" s="19"/>
      <c r="H6" s="19"/>
      <c r="I6" s="19"/>
    </row>
    <row r="7" spans="1:9" ht="15.75" customHeight="1" x14ac:dyDescent="0.25">
      <c r="A7" s="3"/>
      <c r="B7" s="3" t="s">
        <v>1</v>
      </c>
      <c r="C7" s="3">
        <v>18238</v>
      </c>
      <c r="D7" s="3">
        <f t="shared" si="1"/>
        <v>470</v>
      </c>
      <c r="E7" s="18">
        <v>2.4300000000000002</v>
      </c>
      <c r="F7" s="6">
        <f t="shared" si="0"/>
        <v>1142.1000000000001</v>
      </c>
      <c r="G7" s="19"/>
      <c r="H7" s="19"/>
      <c r="I7" s="19"/>
    </row>
    <row r="8" spans="1:9" ht="21" customHeight="1" x14ac:dyDescent="0.25">
      <c r="A8" s="22">
        <v>43738</v>
      </c>
      <c r="B8" s="3" t="s">
        <v>0</v>
      </c>
      <c r="C8" s="3">
        <v>36413</v>
      </c>
      <c r="D8" s="3">
        <f t="shared" si="1"/>
        <v>203</v>
      </c>
      <c r="E8" s="17">
        <v>4.49</v>
      </c>
      <c r="F8" s="6">
        <f t="shared" ref="F8:F13" si="2">D8*E8</f>
        <v>911.47</v>
      </c>
      <c r="G8" s="19"/>
      <c r="H8" s="19"/>
      <c r="I8" s="19"/>
    </row>
    <row r="9" spans="1:9" ht="17.25" customHeight="1" x14ac:dyDescent="0.25">
      <c r="A9" s="24"/>
      <c r="B9" s="3" t="s">
        <v>1</v>
      </c>
      <c r="C9" s="3">
        <v>17768</v>
      </c>
      <c r="D9" s="3">
        <f t="shared" si="1"/>
        <v>73</v>
      </c>
      <c r="E9" s="18">
        <v>2.4300000000000002</v>
      </c>
      <c r="F9" s="6">
        <f t="shared" si="2"/>
        <v>177.39000000000001</v>
      </c>
      <c r="G9" s="19"/>
      <c r="H9" s="19"/>
      <c r="I9" s="19"/>
    </row>
    <row r="10" spans="1:9" ht="18.75" customHeight="1" x14ac:dyDescent="0.25">
      <c r="A10" s="22">
        <v>43685</v>
      </c>
      <c r="B10" s="3" t="s">
        <v>0</v>
      </c>
      <c r="C10" s="3">
        <v>36210</v>
      </c>
      <c r="D10" s="3">
        <f t="shared" si="1"/>
        <v>95</v>
      </c>
      <c r="E10" s="17">
        <v>4.49</v>
      </c>
      <c r="F10" s="6">
        <f t="shared" si="2"/>
        <v>426.55</v>
      </c>
      <c r="G10" s="19"/>
      <c r="H10" s="19"/>
      <c r="I10" s="19"/>
    </row>
    <row r="11" spans="1:9" ht="18.75" customHeight="1" x14ac:dyDescent="0.25">
      <c r="A11" s="3"/>
      <c r="B11" s="3" t="s">
        <v>1</v>
      </c>
      <c r="C11" s="3">
        <v>17695</v>
      </c>
      <c r="D11" s="3">
        <f t="shared" si="1"/>
        <v>50</v>
      </c>
      <c r="E11" s="18">
        <v>2.4300000000000002</v>
      </c>
      <c r="F11" s="6">
        <f t="shared" si="2"/>
        <v>121.50000000000001</v>
      </c>
      <c r="G11" s="19"/>
      <c r="H11" s="19"/>
      <c r="I11" s="19"/>
    </row>
    <row r="12" spans="1:9" ht="18.75" customHeight="1" x14ac:dyDescent="0.25">
      <c r="A12" s="22">
        <v>43612</v>
      </c>
      <c r="B12" s="3" t="s">
        <v>0</v>
      </c>
      <c r="C12" s="3">
        <v>36115</v>
      </c>
      <c r="D12" s="3">
        <f>SUM(C12,-C15)</f>
        <v>815</v>
      </c>
      <c r="E12" s="17">
        <v>4.57</v>
      </c>
      <c r="F12" s="6">
        <f t="shared" si="2"/>
        <v>3724.55</v>
      </c>
      <c r="G12" s="19"/>
      <c r="H12" s="19"/>
      <c r="I12" s="19"/>
    </row>
    <row r="13" spans="1:9" ht="18.75" customHeight="1" x14ac:dyDescent="0.25">
      <c r="A13" s="3"/>
      <c r="B13" s="3" t="s">
        <v>1</v>
      </c>
      <c r="C13" s="3">
        <v>17645</v>
      </c>
      <c r="D13" s="3">
        <f>SUM(C13,-C16)</f>
        <v>430</v>
      </c>
      <c r="E13" s="18">
        <v>2.39</v>
      </c>
      <c r="F13" s="6">
        <f t="shared" si="2"/>
        <v>1027.7</v>
      </c>
      <c r="G13" s="20"/>
      <c r="H13" s="20"/>
      <c r="I13" s="20"/>
    </row>
    <row r="14" spans="1:9" ht="18.75" customHeight="1" x14ac:dyDescent="0.25">
      <c r="A14" s="22">
        <v>43573</v>
      </c>
      <c r="B14" s="3"/>
      <c r="C14" s="5"/>
      <c r="D14" s="21" t="s">
        <v>11</v>
      </c>
      <c r="E14" s="3"/>
      <c r="F14" s="5">
        <v>32.840000000000003</v>
      </c>
      <c r="G14" s="20"/>
      <c r="H14" s="20"/>
      <c r="I14" s="20"/>
    </row>
    <row r="15" spans="1:9" ht="18.75" customHeight="1" x14ac:dyDescent="0.25">
      <c r="A15" s="22">
        <v>43573</v>
      </c>
      <c r="B15" s="3" t="s">
        <v>0</v>
      </c>
      <c r="C15" s="3">
        <v>35300</v>
      </c>
      <c r="D15" s="3">
        <f>SUM(C15,-C18)</f>
        <v>860</v>
      </c>
      <c r="E15" s="17">
        <v>4.57</v>
      </c>
      <c r="F15" s="6">
        <f>D15*E15</f>
        <v>3930.2000000000003</v>
      </c>
      <c r="G15" s="20"/>
      <c r="H15" s="20"/>
      <c r="I15" s="20"/>
    </row>
    <row r="16" spans="1:9" ht="18.75" customHeight="1" x14ac:dyDescent="0.25">
      <c r="A16" s="3"/>
      <c r="B16" s="3" t="s">
        <v>1</v>
      </c>
      <c r="C16" s="3">
        <v>17215</v>
      </c>
      <c r="D16" s="3">
        <f>SUM(C16,-C19)</f>
        <v>485</v>
      </c>
      <c r="E16" s="18">
        <v>2.39</v>
      </c>
      <c r="F16" s="6">
        <f>D16*E16</f>
        <v>1159.1500000000001</v>
      </c>
      <c r="G16" s="20"/>
      <c r="H16" s="20"/>
      <c r="I16" s="20"/>
    </row>
    <row r="17" spans="1:9" ht="19.5" customHeight="1" x14ac:dyDescent="0.25">
      <c r="A17" s="4">
        <v>43539</v>
      </c>
      <c r="B17" s="25" t="s">
        <v>10</v>
      </c>
      <c r="C17" s="26"/>
      <c r="D17" s="26"/>
      <c r="E17" s="27"/>
      <c r="F17" s="6">
        <v>357.54</v>
      </c>
      <c r="G17" s="19"/>
      <c r="H17" s="19"/>
      <c r="I17" s="19"/>
    </row>
    <row r="18" spans="1:9" ht="19.5" customHeight="1" x14ac:dyDescent="0.25">
      <c r="A18" s="4">
        <v>43539</v>
      </c>
      <c r="B18" s="3" t="s">
        <v>0</v>
      </c>
      <c r="C18" s="3">
        <v>34440</v>
      </c>
      <c r="D18" s="3">
        <f>SUM(C18,-C21)</f>
        <v>1160</v>
      </c>
      <c r="E18" s="17">
        <v>4.57</v>
      </c>
      <c r="F18" s="6">
        <f>D18*E18</f>
        <v>5301.2000000000007</v>
      </c>
    </row>
    <row r="19" spans="1:9" ht="19.5" customHeight="1" x14ac:dyDescent="0.25">
      <c r="A19" s="4"/>
      <c r="B19" s="3" t="s">
        <v>1</v>
      </c>
      <c r="C19" s="3">
        <v>16730</v>
      </c>
      <c r="D19" s="3">
        <v>530</v>
      </c>
      <c r="E19" s="18">
        <v>2.39</v>
      </c>
      <c r="F19" s="6">
        <f>D19*E19</f>
        <v>1266.7</v>
      </c>
      <c r="H19" s="1" t="s">
        <v>3</v>
      </c>
    </row>
    <row r="20" spans="1:9" x14ac:dyDescent="0.25">
      <c r="A20" s="4">
        <v>43128</v>
      </c>
      <c r="B20" s="25" t="s">
        <v>9</v>
      </c>
      <c r="C20" s="26"/>
      <c r="D20" s="26"/>
      <c r="E20" s="27"/>
      <c r="F20" s="6"/>
    </row>
    <row r="21" spans="1:9" x14ac:dyDescent="0.25">
      <c r="A21" s="4">
        <v>43128</v>
      </c>
      <c r="B21" s="3" t="s">
        <v>0</v>
      </c>
      <c r="C21" s="3">
        <v>33280</v>
      </c>
      <c r="D21" s="3">
        <f>SUM(C21,-C23)</f>
        <v>2580</v>
      </c>
      <c r="E21" s="17">
        <v>4.57</v>
      </c>
      <c r="F21" s="6">
        <f>D21*E21</f>
        <v>11790.6</v>
      </c>
    </row>
    <row r="22" spans="1:9" x14ac:dyDescent="0.25">
      <c r="A22" s="4"/>
      <c r="B22" s="3" t="s">
        <v>1</v>
      </c>
      <c r="C22" s="3">
        <v>16200</v>
      </c>
      <c r="D22" s="3">
        <f>SUM(C22,-C24)</f>
        <v>1300</v>
      </c>
      <c r="E22" s="18">
        <v>2.39</v>
      </c>
      <c r="F22" s="6">
        <f>D22*E22</f>
        <v>3107</v>
      </c>
    </row>
    <row r="23" spans="1:9" x14ac:dyDescent="0.25">
      <c r="A23" s="4">
        <v>43428</v>
      </c>
      <c r="B23" s="3" t="s">
        <v>0</v>
      </c>
      <c r="C23" s="5">
        <v>30700</v>
      </c>
      <c r="D23" s="5"/>
      <c r="E23" s="5"/>
      <c r="F23" s="5"/>
    </row>
    <row r="24" spans="1:9" x14ac:dyDescent="0.25">
      <c r="A24" s="3"/>
      <c r="B24" s="3" t="s">
        <v>1</v>
      </c>
      <c r="C24" s="5">
        <v>14900</v>
      </c>
      <c r="D24" s="5"/>
      <c r="E24" s="5"/>
      <c r="F24" s="5"/>
    </row>
    <row r="25" spans="1:9" x14ac:dyDescent="0.25">
      <c r="A25" s="2"/>
      <c r="B25" s="3"/>
      <c r="C25" s="3"/>
      <c r="D25" s="3"/>
      <c r="E25" s="3"/>
      <c r="F25" s="6"/>
    </row>
    <row r="26" spans="1:9" x14ac:dyDescent="0.25">
      <c r="A26" s="9"/>
      <c r="B26" s="3"/>
      <c r="C26" s="3"/>
      <c r="D26" s="3"/>
      <c r="E26" s="8"/>
      <c r="F26" s="6"/>
    </row>
    <row r="27" spans="1:9" ht="16.5" thickBot="1" x14ac:dyDescent="0.3">
      <c r="A27" s="14"/>
      <c r="B27" s="15"/>
      <c r="C27" s="15"/>
      <c r="D27" s="15"/>
      <c r="E27" s="15"/>
      <c r="F27" s="16"/>
    </row>
    <row r="28" spans="1:9" x14ac:dyDescent="0.25">
      <c r="A28" s="10"/>
      <c r="B28" s="11"/>
      <c r="C28" s="11"/>
      <c r="D28" s="11"/>
      <c r="E28" s="12"/>
      <c r="F28" s="13"/>
    </row>
    <row r="29" spans="1:9" x14ac:dyDescent="0.25">
      <c r="A29" s="2"/>
      <c r="B29" s="3"/>
      <c r="C29" s="3"/>
      <c r="D29" s="3"/>
      <c r="E29" s="3"/>
      <c r="F29" s="6"/>
    </row>
    <row r="30" spans="1:9" x14ac:dyDescent="0.25">
      <c r="A30" s="9"/>
      <c r="B30" s="3"/>
      <c r="C30" s="3"/>
      <c r="D30" s="3"/>
      <c r="E30" s="17"/>
      <c r="F30" s="6"/>
    </row>
    <row r="31" spans="1:9" x14ac:dyDescent="0.25">
      <c r="A31" s="2"/>
      <c r="B31" s="3"/>
      <c r="C31" s="3"/>
      <c r="D31" s="3"/>
      <c r="E31" s="18"/>
      <c r="F31" s="6"/>
    </row>
    <row r="32" spans="1:9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</sheetData>
  <mergeCells count="2">
    <mergeCell ref="B17:E17"/>
    <mergeCell ref="B20:E2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2020-03-02T12:08:06Z</dcterms:modified>
</cp:coreProperties>
</file>