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/>
  <c r="D2" i="1"/>
  <c r="F2" i="1"/>
  <c r="D5" i="1"/>
  <c r="F5" i="1"/>
  <c r="D4" i="1"/>
  <c r="F4" i="1"/>
  <c r="D7" i="1"/>
  <c r="F7" i="1"/>
  <c r="D6" i="1"/>
  <c r="F6" i="1"/>
  <c r="D9" i="1"/>
  <c r="F9" i="1"/>
  <c r="D8" i="1"/>
  <c r="F8" i="1"/>
  <c r="D11" i="1"/>
  <c r="F11" i="1"/>
  <c r="D10" i="1"/>
  <c r="F10" i="1"/>
  <c r="D13" i="1"/>
  <c r="F13" i="1"/>
  <c r="D12" i="1"/>
  <c r="F12" i="1"/>
  <c r="D16" i="1"/>
  <c r="F16" i="1"/>
  <c r="D15" i="1"/>
  <c r="F15" i="1"/>
  <c r="D18" i="1"/>
  <c r="F18" i="1"/>
  <c r="D17" i="1"/>
  <c r="F17" i="1"/>
  <c r="D20" i="1"/>
  <c r="F20" i="1"/>
  <c r="D19" i="1"/>
  <c r="F19" i="1"/>
  <c r="D22" i="1"/>
  <c r="F22" i="1"/>
  <c r="D21" i="1"/>
  <c r="F21" i="1"/>
  <c r="D32" i="1"/>
  <c r="D31" i="1"/>
  <c r="F31" i="1"/>
  <c r="D30" i="1"/>
  <c r="F30" i="1"/>
  <c r="D29" i="1"/>
  <c r="F29" i="1"/>
  <c r="D28" i="1"/>
  <c r="D27" i="1"/>
  <c r="D25" i="1"/>
  <c r="D24" i="1"/>
  <c r="F24" i="1"/>
  <c r="F32" i="1"/>
  <c r="F28" i="1"/>
  <c r="F27" i="1"/>
  <c r="F25" i="1"/>
</calcChain>
</file>

<file path=xl/sharedStrings.xml><?xml version="1.0" encoding="utf-8"?>
<sst xmlns="http://schemas.openxmlformats.org/spreadsheetml/2006/main" count="39" uniqueCount="11">
  <si>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</si>
  <si>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</si>
  <si>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</si>
  <si>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</si>
  <si>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</si>
  <si>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</si>
  <si>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</si>
  <si>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</si>
  <si>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К доплате 8,00 руб</t>
  </si>
  <si>
    <t xml:space="preserve">Оплачен долг 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</si>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</sst>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178" fontId="1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ht="17.25" customHeight="1" x14ac:dyDescent="0.25">
      <c r="A2" s="18">
        <v>43857</v>
      </c>
      <c r="B2" s="13" t="s">
        <v>0</v>
      </c>
      <c r="C2" s="13">
        <v>10705</v>
      </c>
      <c r="D2" s="13">
        <f>SUM(C2,-C4)</f>
        <v>230</v>
      </c>
      <c r="E2" s="14">
        <v>4.49</v>
      </c>
      <c r="F2" s="15">
        <f t="shared" ref="F2:F7" si="0">PRODUCT(D2,E2)</f>
        <v>1032.7</v>
      </c>
    </row>
    <row r="3" spans="1:6" ht="16.5" customHeight="1" x14ac:dyDescent="0.25">
      <c r="A3" s="21"/>
      <c r="B3" s="3" t="s">
        <v>1</v>
      </c>
      <c r="C3" s="3">
        <v>3565</v>
      </c>
      <c r="D3" s="13">
        <f>SUM(C3,-C5)</f>
        <v>100</v>
      </c>
      <c r="E3" s="3">
        <v>2.4300000000000002</v>
      </c>
      <c r="F3" s="15">
        <f t="shared" si="0"/>
        <v>243.00000000000003</v>
      </c>
    </row>
    <row r="4" spans="1:6" ht="22.5" customHeight="1" x14ac:dyDescent="0.25">
      <c r="A4" s="18">
        <v>43829</v>
      </c>
      <c r="B4" s="13" t="s">
        <v>0</v>
      </c>
      <c r="C4" s="13">
        <v>10475</v>
      </c>
      <c r="D4" s="13">
        <f t="shared" ref="D4:D11" si="1">SUM(C4,-C6)</f>
        <v>235</v>
      </c>
      <c r="E4" s="14">
        <v>4.49</v>
      </c>
      <c r="F4" s="15">
        <f t="shared" si="0"/>
        <v>1055.1500000000001</v>
      </c>
    </row>
    <row r="5" spans="1:6" ht="23.25" customHeight="1" x14ac:dyDescent="0.25">
      <c r="A5" s="21"/>
      <c r="B5" s="3" t="s">
        <v>1</v>
      </c>
      <c r="C5" s="3">
        <v>3465</v>
      </c>
      <c r="D5" s="13">
        <f t="shared" si="1"/>
        <v>95</v>
      </c>
      <c r="E5" s="3">
        <v>2.4300000000000002</v>
      </c>
      <c r="F5" s="15">
        <f t="shared" si="0"/>
        <v>230.85000000000002</v>
      </c>
    </row>
    <row r="6" spans="1:6" ht="23.25" customHeight="1" x14ac:dyDescent="0.25">
      <c r="A6" s="18">
        <v>43801</v>
      </c>
      <c r="B6" s="13" t="s">
        <v>0</v>
      </c>
      <c r="C6" s="13">
        <v>10240</v>
      </c>
      <c r="D6" s="13">
        <f t="shared" si="1"/>
        <v>310</v>
      </c>
      <c r="E6" s="14">
        <v>4.49</v>
      </c>
      <c r="F6" s="15">
        <f t="shared" si="0"/>
        <v>1391.9</v>
      </c>
    </row>
    <row r="7" spans="1:6" ht="21.75" customHeight="1" x14ac:dyDescent="0.25">
      <c r="A7" s="2"/>
      <c r="B7" s="3" t="s">
        <v>1</v>
      </c>
      <c r="C7" s="3">
        <v>3370</v>
      </c>
      <c r="D7" s="13">
        <f t="shared" si="1"/>
        <v>120</v>
      </c>
      <c r="E7" s="3">
        <v>2.4300000000000002</v>
      </c>
      <c r="F7" s="15">
        <f t="shared" si="0"/>
        <v>291.60000000000002</v>
      </c>
    </row>
    <row r="8" spans="1:6" ht="21.75" customHeight="1" x14ac:dyDescent="0.25">
      <c r="A8" s="18">
        <v>43766</v>
      </c>
      <c r="B8" s="13" t="s">
        <v>0</v>
      </c>
      <c r="C8" s="13">
        <v>9930</v>
      </c>
      <c r="D8" s="13">
        <f t="shared" si="1"/>
        <v>210</v>
      </c>
      <c r="E8" s="14">
        <v>4.49</v>
      </c>
      <c r="F8" s="15">
        <f t="shared" ref="F8:F13" si="2">PRODUCT(D8,E8)</f>
        <v>942.90000000000009</v>
      </c>
    </row>
    <row r="9" spans="1:6" ht="20.25" customHeight="1" x14ac:dyDescent="0.25">
      <c r="A9" s="2"/>
      <c r="B9" s="3" t="s">
        <v>1</v>
      </c>
      <c r="C9" s="3">
        <v>3250</v>
      </c>
      <c r="D9" s="13">
        <f t="shared" si="1"/>
        <v>100</v>
      </c>
      <c r="E9" s="3">
        <v>2.4300000000000002</v>
      </c>
      <c r="F9" s="15">
        <f t="shared" si="2"/>
        <v>243.00000000000003</v>
      </c>
    </row>
    <row r="10" spans="1:6" ht="18.75" customHeight="1" x14ac:dyDescent="0.25">
      <c r="A10" s="18">
        <v>43738</v>
      </c>
      <c r="B10" s="13" t="s">
        <v>0</v>
      </c>
      <c r="C10" s="13">
        <v>9720</v>
      </c>
      <c r="D10" s="13">
        <f t="shared" si="1"/>
        <v>120</v>
      </c>
      <c r="E10" s="14">
        <v>4.49</v>
      </c>
      <c r="F10" s="15">
        <f t="shared" si="2"/>
        <v>538.80000000000007</v>
      </c>
    </row>
    <row r="11" spans="1:6" ht="19.5" customHeight="1" x14ac:dyDescent="0.25">
      <c r="A11" s="2"/>
      <c r="B11" s="3" t="s">
        <v>1</v>
      </c>
      <c r="C11" s="3">
        <v>3150</v>
      </c>
      <c r="D11" s="13">
        <f t="shared" si="1"/>
        <v>20</v>
      </c>
      <c r="E11" s="3">
        <v>2.4300000000000002</v>
      </c>
      <c r="F11" s="15">
        <f t="shared" si="2"/>
        <v>48.6</v>
      </c>
    </row>
    <row r="12" spans="1:6" ht="19.5" customHeight="1" x14ac:dyDescent="0.25">
      <c r="A12" s="18">
        <v>43710</v>
      </c>
      <c r="B12" s="13" t="s">
        <v>0</v>
      </c>
      <c r="C12" s="13">
        <v>9600</v>
      </c>
      <c r="D12" s="13">
        <f>SUM(C12,-C15)</f>
        <v>130</v>
      </c>
      <c r="E12" s="14">
        <v>4.49</v>
      </c>
      <c r="F12" s="15">
        <f t="shared" si="2"/>
        <v>583.70000000000005</v>
      </c>
    </row>
    <row r="13" spans="1:6" ht="18" customHeight="1" x14ac:dyDescent="0.25">
      <c r="A13" s="21"/>
      <c r="B13" s="3" t="s">
        <v>1</v>
      </c>
      <c r="C13" s="3">
        <v>3130</v>
      </c>
      <c r="D13" s="13">
        <f>SUM(C13,-C16)</f>
        <v>80</v>
      </c>
      <c r="E13" s="3">
        <v>2.4300000000000002</v>
      </c>
      <c r="F13" s="15">
        <f t="shared" si="2"/>
        <v>194.4</v>
      </c>
    </row>
    <row r="14" spans="1:6" ht="23.25" customHeight="1" x14ac:dyDescent="0.25">
      <c r="A14" s="23"/>
      <c r="B14" s="13"/>
      <c r="C14" s="19"/>
      <c r="D14" s="20" t="s">
        <v>10</v>
      </c>
      <c r="E14" s="20"/>
      <c r="F14" s="22">
        <v>8.4</v>
      </c>
    </row>
    <row r="15" spans="1:6" ht="19.5" customHeight="1" x14ac:dyDescent="0.25">
      <c r="A15" s="18">
        <v>43682</v>
      </c>
      <c r="B15" s="13" t="s">
        <v>0</v>
      </c>
      <c r="C15" s="13">
        <v>9470</v>
      </c>
      <c r="D15" s="13">
        <f t="shared" ref="D15:D20" si="3">SUM(C15,-C17)</f>
        <v>120</v>
      </c>
      <c r="E15" s="14">
        <v>4.49</v>
      </c>
      <c r="F15" s="15">
        <f>PRODUCT(D15,E15)</f>
        <v>538.80000000000007</v>
      </c>
    </row>
    <row r="16" spans="1:6" ht="18.75" customHeight="1" x14ac:dyDescent="0.25">
      <c r="A16" s="2"/>
      <c r="B16" s="3" t="s">
        <v>1</v>
      </c>
      <c r="C16" s="3">
        <v>3050</v>
      </c>
      <c r="D16" s="13">
        <f t="shared" si="3"/>
        <v>30</v>
      </c>
      <c r="E16" s="3">
        <v>2.4300000000000002</v>
      </c>
      <c r="F16" s="15">
        <f>PRODUCT(D16,E16)</f>
        <v>72.900000000000006</v>
      </c>
    </row>
    <row r="17" spans="1:6" ht="18.75" customHeight="1" x14ac:dyDescent="0.25">
      <c r="A17" s="18">
        <v>43648</v>
      </c>
      <c r="B17" s="13" t="s">
        <v>0</v>
      </c>
      <c r="C17" s="13">
        <v>9350</v>
      </c>
      <c r="D17" s="13">
        <f t="shared" si="3"/>
        <v>120</v>
      </c>
      <c r="E17" s="14">
        <v>4.49</v>
      </c>
      <c r="F17" s="15">
        <f t="shared" ref="F17:F22" si="4">PRODUCT(D17,E17)</f>
        <v>538.80000000000007</v>
      </c>
    </row>
    <row r="18" spans="1:6" ht="18.75" customHeight="1" x14ac:dyDescent="0.25">
      <c r="A18" s="21"/>
      <c r="B18" s="3" t="s">
        <v>1</v>
      </c>
      <c r="C18" s="3">
        <v>3020</v>
      </c>
      <c r="D18" s="13">
        <f t="shared" si="3"/>
        <v>100</v>
      </c>
      <c r="E18" s="3">
        <v>2.4300000000000002</v>
      </c>
      <c r="F18" s="15">
        <f t="shared" si="4"/>
        <v>243.00000000000003</v>
      </c>
    </row>
    <row r="19" spans="1:6" ht="18.75" customHeight="1" x14ac:dyDescent="0.25">
      <c r="A19" s="18">
        <v>43613</v>
      </c>
      <c r="B19" s="13" t="s">
        <v>0</v>
      </c>
      <c r="C19" s="13">
        <v>9230</v>
      </c>
      <c r="D19" s="13">
        <f t="shared" si="3"/>
        <v>230</v>
      </c>
      <c r="E19" s="14">
        <v>4.57</v>
      </c>
      <c r="F19" s="15">
        <f t="shared" si="4"/>
        <v>1051.1000000000001</v>
      </c>
    </row>
    <row r="20" spans="1:6" ht="18.75" customHeight="1" x14ac:dyDescent="0.25">
      <c r="A20" s="2"/>
      <c r="B20" s="3" t="s">
        <v>1</v>
      </c>
      <c r="C20" s="3">
        <v>2920</v>
      </c>
      <c r="D20" s="13">
        <f t="shared" si="3"/>
        <v>70</v>
      </c>
      <c r="E20" s="3">
        <v>2.39</v>
      </c>
      <c r="F20" s="15">
        <f t="shared" si="4"/>
        <v>167.3</v>
      </c>
    </row>
    <row r="21" spans="1:6" ht="18.75" customHeight="1" x14ac:dyDescent="0.25">
      <c r="A21" s="18">
        <v>43592</v>
      </c>
      <c r="B21" s="13" t="s">
        <v>0</v>
      </c>
      <c r="C21" s="13">
        <v>9000</v>
      </c>
      <c r="D21" s="13">
        <f>SUM(C21,-C24)</f>
        <v>200</v>
      </c>
      <c r="E21" s="14">
        <v>4.57</v>
      </c>
      <c r="F21" s="15">
        <f t="shared" si="4"/>
        <v>914</v>
      </c>
    </row>
    <row r="22" spans="1:6" ht="18.75" customHeight="1" x14ac:dyDescent="0.25">
      <c r="A22" s="2"/>
      <c r="B22" s="3" t="s">
        <v>1</v>
      </c>
      <c r="C22" s="3">
        <v>2850</v>
      </c>
      <c r="D22" s="13">
        <f>SUM(C22,-C25)</f>
        <v>100</v>
      </c>
      <c r="E22" s="3">
        <v>2.39</v>
      </c>
      <c r="F22" s="15">
        <f t="shared" si="4"/>
        <v>239</v>
      </c>
    </row>
    <row r="23" spans="1:6" ht="19.5" customHeight="1" x14ac:dyDescent="0.25">
      <c r="A23" s="4">
        <v>43552</v>
      </c>
      <c r="B23" s="3"/>
      <c r="C23" s="3"/>
      <c r="D23" s="3" t="s">
        <v>9</v>
      </c>
      <c r="E23" s="6"/>
      <c r="F23" s="6">
        <v>8</v>
      </c>
    </row>
    <row r="24" spans="1:6" x14ac:dyDescent="0.25">
      <c r="A24" s="16">
        <v>43552</v>
      </c>
      <c r="B24" s="3" t="s">
        <v>0</v>
      </c>
      <c r="C24" s="3">
        <v>8800</v>
      </c>
      <c r="D24" s="3">
        <f>SUM(C24,-C27)</f>
        <v>100</v>
      </c>
      <c r="E24" s="6">
        <v>4.57</v>
      </c>
      <c r="F24" s="6">
        <f>D24*E24</f>
        <v>457</v>
      </c>
    </row>
    <row r="25" spans="1:6" x14ac:dyDescent="0.25">
      <c r="A25" s="4"/>
      <c r="B25" s="3" t="s">
        <v>1</v>
      </c>
      <c r="C25" s="3">
        <v>2750</v>
      </c>
      <c r="D25" s="3">
        <f>SUM(C25,-C28)</f>
        <v>50</v>
      </c>
      <c r="E25" s="6">
        <v>2.39</v>
      </c>
      <c r="F25" s="6">
        <f>D25*E25</f>
        <v>119.5</v>
      </c>
    </row>
    <row r="26" spans="1:6" x14ac:dyDescent="0.25">
      <c r="A26" s="4">
        <v>43523</v>
      </c>
      <c r="B26" s="10"/>
      <c r="C26" s="3"/>
      <c r="D26" s="17" t="s">
        <v>8</v>
      </c>
      <c r="E26" s="11"/>
      <c r="F26" s="6"/>
    </row>
    <row r="27" spans="1:6" x14ac:dyDescent="0.25">
      <c r="A27" s="4">
        <v>43523</v>
      </c>
      <c r="B27" s="3" t="s">
        <v>0</v>
      </c>
      <c r="C27" s="3">
        <v>8700</v>
      </c>
      <c r="D27" s="3">
        <f t="shared" ref="D27:D32" si="5">SUM(C27,-C29)</f>
        <v>100</v>
      </c>
      <c r="E27" s="12">
        <v>4.57</v>
      </c>
      <c r="F27" s="6">
        <f t="shared" ref="F27:F32" si="6">D27*E27</f>
        <v>457</v>
      </c>
    </row>
    <row r="28" spans="1:6" x14ac:dyDescent="0.25">
      <c r="A28" s="4"/>
      <c r="B28" s="3" t="s">
        <v>1</v>
      </c>
      <c r="C28" s="3">
        <v>2700</v>
      </c>
      <c r="D28" s="3">
        <f t="shared" si="5"/>
        <v>50</v>
      </c>
      <c r="E28" s="12">
        <v>2.39</v>
      </c>
      <c r="F28" s="6">
        <f t="shared" si="6"/>
        <v>119.5</v>
      </c>
    </row>
    <row r="29" spans="1:6" x14ac:dyDescent="0.25">
      <c r="A29" s="4">
        <v>43486</v>
      </c>
      <c r="B29" s="3" t="s">
        <v>0</v>
      </c>
      <c r="C29" s="3">
        <v>8600</v>
      </c>
      <c r="D29" s="3">
        <f t="shared" si="5"/>
        <v>100</v>
      </c>
      <c r="E29" s="6">
        <v>4.5</v>
      </c>
      <c r="F29" s="6">
        <f t="shared" si="6"/>
        <v>450</v>
      </c>
    </row>
    <row r="30" spans="1:6" x14ac:dyDescent="0.25">
      <c r="A30" s="4"/>
      <c r="B30" s="3" t="s">
        <v>1</v>
      </c>
      <c r="C30" s="3">
        <v>2650</v>
      </c>
      <c r="D30" s="3">
        <f t="shared" si="5"/>
        <v>50</v>
      </c>
      <c r="E30" s="6">
        <v>2.35</v>
      </c>
      <c r="F30" s="6">
        <f t="shared" si="6"/>
        <v>117.5</v>
      </c>
    </row>
    <row r="31" spans="1:6" x14ac:dyDescent="0.25">
      <c r="A31" s="4">
        <v>43456</v>
      </c>
      <c r="B31" s="3" t="s">
        <v>0</v>
      </c>
      <c r="C31" s="3">
        <v>8500</v>
      </c>
      <c r="D31" s="3">
        <f t="shared" si="5"/>
        <v>300</v>
      </c>
      <c r="E31" s="6">
        <v>4.5</v>
      </c>
      <c r="F31" s="6">
        <f t="shared" si="6"/>
        <v>1350</v>
      </c>
    </row>
    <row r="32" spans="1:6" x14ac:dyDescent="0.25">
      <c r="A32" s="4"/>
      <c r="B32" s="3" t="s">
        <v>1</v>
      </c>
      <c r="C32" s="3">
        <v>2600</v>
      </c>
      <c r="D32" s="3">
        <f t="shared" si="5"/>
        <v>100</v>
      </c>
      <c r="E32" s="6">
        <v>2.35</v>
      </c>
      <c r="F32" s="6">
        <f t="shared" si="6"/>
        <v>235</v>
      </c>
    </row>
    <row r="33" spans="1:6" x14ac:dyDescent="0.25">
      <c r="A33" s="4">
        <v>43435</v>
      </c>
      <c r="B33" s="3" t="s">
        <v>0</v>
      </c>
      <c r="C33" s="5">
        <v>8200</v>
      </c>
      <c r="D33" s="5"/>
      <c r="E33" s="5"/>
      <c r="F33" s="5"/>
    </row>
    <row r="34" spans="1:6" x14ac:dyDescent="0.25">
      <c r="A34" s="3"/>
      <c r="B34" s="3" t="s">
        <v>1</v>
      </c>
      <c r="C34" s="5">
        <v>2500</v>
      </c>
      <c r="D34" s="5"/>
      <c r="E34" s="5"/>
      <c r="F34" s="5"/>
    </row>
    <row r="35" spans="1:6" x14ac:dyDescent="0.25">
      <c r="A35" s="2"/>
      <c r="B35" s="3"/>
      <c r="C35" s="3"/>
      <c r="D35" s="3"/>
      <c r="E35" s="3"/>
      <c r="F35" s="6"/>
    </row>
    <row r="36" spans="1:6" x14ac:dyDescent="0.25">
      <c r="A36" s="8"/>
      <c r="B36" s="3"/>
      <c r="C36" s="3"/>
      <c r="D36" s="3"/>
      <c r="E36" s="9"/>
      <c r="F36" s="6"/>
    </row>
    <row r="37" spans="1:6" x14ac:dyDescent="0.25">
      <c r="A37" s="2"/>
      <c r="B37" s="3"/>
      <c r="C37" s="3"/>
      <c r="D37" s="3"/>
      <c r="E37" s="10"/>
      <c r="F37" s="6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2020-03-02T12:11:55Z</dcterms:modified>
</cp:coreProperties>
</file>