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" i="1" l="1"/>
  <c r="F2" i="1" s="1"/>
  <c r="D3" i="1"/>
  <c r="F3" i="1"/>
  <c r="D4" i="1"/>
  <c r="F4" i="1"/>
  <c r="D8" i="1"/>
  <c r="D7" i="1"/>
  <c r="F7" i="1"/>
  <c r="D6" i="1"/>
  <c r="F6" i="1" s="1"/>
  <c r="D5" i="1"/>
  <c r="F5" i="1" s="1"/>
  <c r="D9" i="1"/>
  <c r="F9" i="1" s="1"/>
  <c r="D10" i="1"/>
  <c r="D12" i="1"/>
  <c r="F12" i="1"/>
  <c r="D15" i="1"/>
  <c r="F15" i="1"/>
  <c r="D17" i="1"/>
  <c r="F17" i="1" s="1"/>
  <c r="D19" i="1"/>
  <c r="D21" i="1"/>
  <c r="F21" i="1"/>
  <c r="D23" i="1"/>
  <c r="F23" i="1" s="1"/>
  <c r="D24" i="1"/>
  <c r="F24" i="1" s="1"/>
  <c r="F19" i="1"/>
  <c r="F10" i="1"/>
  <c r="F8" i="1"/>
</calcChain>
</file>

<file path=xl/sharedStrings.xml><?xml version="1.0" encoding="utf-8"?>
<sst xmlns="http://schemas.openxmlformats.org/spreadsheetml/2006/main" count="30" uniqueCount="14">
  <si>
    <t>Т1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</si>
  <si>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</si>
  <si>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</si>
  <si>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</si>
  <si>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</si>
  <si>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</si>
  <si>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</si>
  <si>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с 23.06.18 по 19.11.2018 за 148 дн (108 х 0,1% х 4999,50 = 539,95)</t>
  </si>
  <si>
    <t>доплатать 0,87 руб -0,21 = 0,66 руб.</t>
  </si>
  <si>
    <t>Ваша переплата 500,00-498,13 =1,87; 1,87 - 0,66 = 1,21 УБЕДИТЕЛЬНАЯ просьба оплачивать точно расчитанную сумму без округлений с рублями и копейками</t>
  </si>
  <si>
    <t>1830-1828=2 + 1,21=3,21</t>
  </si>
  <si>
    <t>Начислены пени с 19.11.18 по 23.01.2019 за 64 дн (24 х 0,1% х 2499,70 = 59,99)      Ваша переплата 2500,00 - 2499,79 = 0,21</t>
  </si>
  <si>
    <t>при оплате указаны показания 71248, оплачено по показания 71148 !!!</t>
  </si>
  <si>
    <r>
      <t>Оплачены пени  - 700,00 - 599,94(539,95 + 59,99) + 3,21 = 103,27(остаток денег после оплаты пени)  - 81,06 (долг пени по ч/в) =</t>
    </r>
    <r>
      <rPr>
        <sz val="11"/>
        <color indexed="10"/>
        <rFont val="Times New Roman"/>
        <family val="1"/>
        <charset val="204"/>
      </rPr>
      <t xml:space="preserve"> 22,21 остаток денег.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</si>
</sst>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1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</font>
    <font>
      <sz val="11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" fillId="0" borderId="5" xfId="0" applyNumberFormat="1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4</v>
      </c>
      <c r="B1" s="2" t="s">
        <v>1</v>
      </c>
      <c r="C1" s="5" t="s">
        <v>5</v>
      </c>
      <c r="D1" s="3" t="s">
        <v>6</v>
      </c>
      <c r="E1" s="3" t="s">
        <v>2</v>
      </c>
      <c r="F1" s="3" t="s">
        <v>3</v>
      </c>
    </row>
    <row r="2" spans="1:6" ht="18.75" customHeight="1" x14ac:dyDescent="0.25">
      <c r="A2" s="11">
        <v>43877</v>
      </c>
      <c r="B2" s="8" t="s">
        <v>0</v>
      </c>
      <c r="C2" s="8">
        <v>75206</v>
      </c>
      <c r="D2" s="8">
        <f>C2-C3</f>
        <v>268</v>
      </c>
      <c r="E2" s="9">
        <v>4.49</v>
      </c>
      <c r="F2" s="10">
        <f>D2*E2</f>
        <v>1203.3200000000002</v>
      </c>
    </row>
    <row r="3" spans="1:6" ht="17.25" customHeight="1" x14ac:dyDescent="0.25">
      <c r="A3" s="11">
        <v>43844</v>
      </c>
      <c r="B3" s="8" t="s">
        <v>0</v>
      </c>
      <c r="C3" s="8">
        <v>74938</v>
      </c>
      <c r="D3" s="8">
        <f t="shared" ref="D3:D9" si="0">C3-C4</f>
        <v>770</v>
      </c>
      <c r="E3" s="9">
        <v>4.49</v>
      </c>
      <c r="F3" s="10">
        <f>D3*E3</f>
        <v>3457.3</v>
      </c>
    </row>
    <row r="4" spans="1:6" ht="16.5" customHeight="1" x14ac:dyDescent="0.25">
      <c r="A4" s="12">
        <v>43811</v>
      </c>
      <c r="B4" s="8" t="s">
        <v>0</v>
      </c>
      <c r="C4" s="8">
        <v>74168</v>
      </c>
      <c r="D4" s="8">
        <f t="shared" si="0"/>
        <v>556</v>
      </c>
      <c r="E4" s="9">
        <v>4.49</v>
      </c>
      <c r="F4" s="10">
        <f>D4*E4</f>
        <v>2496.44</v>
      </c>
    </row>
    <row r="5" spans="1:6" x14ac:dyDescent="0.25">
      <c r="A5" s="12">
        <v>43774</v>
      </c>
      <c r="B5" s="8" t="s">
        <v>0</v>
      </c>
      <c r="C5" s="8">
        <v>73612</v>
      </c>
      <c r="D5" s="8">
        <f t="shared" si="0"/>
        <v>112</v>
      </c>
      <c r="E5" s="9">
        <v>4.49</v>
      </c>
      <c r="F5" s="10">
        <f t="shared" ref="F5:F10" si="1">D5*E5</f>
        <v>502.88</v>
      </c>
    </row>
    <row r="6" spans="1:6" x14ac:dyDescent="0.25">
      <c r="A6" s="13">
        <v>43690</v>
      </c>
      <c r="B6" s="2" t="s">
        <v>0</v>
      </c>
      <c r="C6" s="2">
        <v>73500</v>
      </c>
      <c r="D6" s="2">
        <f t="shared" si="0"/>
        <v>410</v>
      </c>
      <c r="E6" s="7">
        <v>4.49</v>
      </c>
      <c r="F6" s="4">
        <f t="shared" si="1"/>
        <v>1840.9</v>
      </c>
    </row>
    <row r="7" spans="1:6" x14ac:dyDescent="0.25">
      <c r="A7" s="13">
        <v>43690</v>
      </c>
      <c r="B7" s="2" t="s">
        <v>0</v>
      </c>
      <c r="C7" s="2">
        <v>73090</v>
      </c>
      <c r="D7" s="2">
        <f t="shared" si="0"/>
        <v>260</v>
      </c>
      <c r="E7" s="7">
        <v>4.49</v>
      </c>
      <c r="F7" s="4">
        <f t="shared" si="1"/>
        <v>1167.4000000000001</v>
      </c>
    </row>
    <row r="8" spans="1:6" x14ac:dyDescent="0.25">
      <c r="A8" s="13">
        <v>43656</v>
      </c>
      <c r="B8" s="2" t="s">
        <v>0</v>
      </c>
      <c r="C8" s="2">
        <v>72830</v>
      </c>
      <c r="D8" s="2">
        <f t="shared" si="0"/>
        <v>1120</v>
      </c>
      <c r="E8" s="7">
        <v>4.49</v>
      </c>
      <c r="F8" s="4">
        <f t="shared" si="1"/>
        <v>5028.8</v>
      </c>
    </row>
    <row r="9" spans="1:6" x14ac:dyDescent="0.25">
      <c r="A9" s="13">
        <v>43644</v>
      </c>
      <c r="B9" s="2" t="s">
        <v>0</v>
      </c>
      <c r="C9" s="2">
        <v>71710</v>
      </c>
      <c r="D9" s="2">
        <f t="shared" si="0"/>
        <v>300</v>
      </c>
      <c r="E9" s="7">
        <v>4.57</v>
      </c>
      <c r="F9" s="4">
        <f t="shared" si="1"/>
        <v>1371</v>
      </c>
    </row>
    <row r="10" spans="1:6" x14ac:dyDescent="0.25">
      <c r="A10" s="13">
        <v>43643</v>
      </c>
      <c r="B10" s="2" t="s">
        <v>0</v>
      </c>
      <c r="C10" s="2">
        <v>71410</v>
      </c>
      <c r="D10" s="2">
        <f>C10-C12</f>
        <v>262</v>
      </c>
      <c r="E10" s="7">
        <v>4.57</v>
      </c>
      <c r="F10" s="4">
        <f t="shared" si="1"/>
        <v>1197.3400000000001</v>
      </c>
    </row>
    <row r="11" spans="1:6" x14ac:dyDescent="0.25">
      <c r="A11" s="13"/>
      <c r="B11" s="21" t="s">
        <v>12</v>
      </c>
      <c r="C11" s="22"/>
      <c r="D11" s="22"/>
      <c r="E11" s="22"/>
      <c r="F11" s="23"/>
    </row>
    <row r="12" spans="1:6" x14ac:dyDescent="0.25">
      <c r="A12" s="13">
        <v>43611</v>
      </c>
      <c r="B12" s="2" t="s">
        <v>0</v>
      </c>
      <c r="C12" s="2">
        <v>71148</v>
      </c>
      <c r="D12" s="2">
        <f>C12-C15</f>
        <v>130</v>
      </c>
      <c r="E12" s="7">
        <v>4.57</v>
      </c>
      <c r="F12" s="4">
        <f>D12*E12</f>
        <v>594.1</v>
      </c>
    </row>
    <row r="13" spans="1:6" ht="32.25" customHeight="1" x14ac:dyDescent="0.25">
      <c r="A13" s="14">
        <v>43597</v>
      </c>
      <c r="B13" s="24" t="s">
        <v>13</v>
      </c>
      <c r="C13" s="25"/>
      <c r="D13" s="25"/>
      <c r="E13" s="25"/>
      <c r="F13" s="26"/>
    </row>
    <row r="14" spans="1:6" x14ac:dyDescent="0.25">
      <c r="A14" s="15">
        <v>43581</v>
      </c>
      <c r="B14" s="27" t="s">
        <v>10</v>
      </c>
      <c r="C14" s="28"/>
      <c r="D14" s="28"/>
      <c r="E14" s="28"/>
      <c r="F14" s="29"/>
    </row>
    <row r="15" spans="1:6" x14ac:dyDescent="0.25">
      <c r="A15" s="15">
        <v>43581</v>
      </c>
      <c r="B15" s="2" t="s">
        <v>0</v>
      </c>
      <c r="C15" s="2">
        <v>71018</v>
      </c>
      <c r="D15" s="2">
        <f>C15-C17</f>
        <v>400</v>
      </c>
      <c r="E15" s="7">
        <v>4.57</v>
      </c>
      <c r="F15" s="4">
        <f>D15*E15</f>
        <v>1828</v>
      </c>
    </row>
    <row r="16" spans="1:6" ht="29.25" customHeight="1" x14ac:dyDescent="0.25">
      <c r="A16" s="12"/>
      <c r="B16" s="30" t="s">
        <v>9</v>
      </c>
      <c r="C16" s="31"/>
      <c r="D16" s="31"/>
      <c r="E16" s="32"/>
      <c r="F16" s="33"/>
    </row>
    <row r="17" spans="1:6" x14ac:dyDescent="0.25">
      <c r="A17" s="15">
        <v>43563</v>
      </c>
      <c r="B17" s="2" t="s">
        <v>0</v>
      </c>
      <c r="C17" s="2">
        <v>70618</v>
      </c>
      <c r="D17" s="2">
        <f>C17-C19</f>
        <v>109</v>
      </c>
      <c r="E17" s="7">
        <v>4.57</v>
      </c>
      <c r="F17" s="4">
        <f>D17*E17</f>
        <v>498.13000000000005</v>
      </c>
    </row>
    <row r="18" spans="1:6" x14ac:dyDescent="0.25">
      <c r="A18" s="16"/>
      <c r="B18" s="34" t="s">
        <v>8</v>
      </c>
      <c r="C18" s="35"/>
      <c r="D18" s="36"/>
      <c r="E18" s="6"/>
      <c r="F18" s="4"/>
    </row>
    <row r="19" spans="1:6" x14ac:dyDescent="0.25">
      <c r="A19" s="16">
        <v>43520</v>
      </c>
      <c r="B19" s="2" t="s">
        <v>0</v>
      </c>
      <c r="C19" s="2">
        <v>70509</v>
      </c>
      <c r="D19" s="2">
        <f>C19-C21</f>
        <v>591</v>
      </c>
      <c r="E19" s="7">
        <v>4.57</v>
      </c>
      <c r="F19" s="4">
        <f>D19*E19</f>
        <v>2700.8700000000003</v>
      </c>
    </row>
    <row r="20" spans="1:6" ht="33" customHeight="1" x14ac:dyDescent="0.25">
      <c r="A20" s="16">
        <v>43488</v>
      </c>
      <c r="B20" s="37" t="s">
        <v>11</v>
      </c>
      <c r="C20" s="38"/>
      <c r="D20" s="38"/>
      <c r="E20" s="38"/>
      <c r="F20" s="39"/>
    </row>
    <row r="21" spans="1:6" ht="16.5" customHeight="1" x14ac:dyDescent="0.25">
      <c r="A21" s="16">
        <v>43488</v>
      </c>
      <c r="B21" s="2" t="s">
        <v>0</v>
      </c>
      <c r="C21" s="2">
        <v>69918</v>
      </c>
      <c r="D21" s="2">
        <f>C21-C23</f>
        <v>547</v>
      </c>
      <c r="E21" s="7">
        <v>4.57</v>
      </c>
      <c r="F21" s="4">
        <f>D21*E21</f>
        <v>2499.79</v>
      </c>
    </row>
    <row r="22" spans="1:6" x14ac:dyDescent="0.25">
      <c r="A22" s="17">
        <v>43423</v>
      </c>
      <c r="B22" s="18" t="s">
        <v>7</v>
      </c>
      <c r="C22" s="19"/>
      <c r="D22" s="19"/>
      <c r="E22" s="19"/>
      <c r="F22" s="20"/>
    </row>
    <row r="23" spans="1:6" x14ac:dyDescent="0.25">
      <c r="A23" s="17">
        <v>43423</v>
      </c>
      <c r="B23" s="2" t="s">
        <v>0</v>
      </c>
      <c r="C23" s="2">
        <v>69371</v>
      </c>
      <c r="D23" s="2">
        <f>C23-C24</f>
        <v>1111</v>
      </c>
      <c r="E23" s="6">
        <v>4.5</v>
      </c>
      <c r="F23" s="4">
        <f>D23*E23</f>
        <v>4999.5</v>
      </c>
    </row>
    <row r="24" spans="1:6" x14ac:dyDescent="0.25">
      <c r="A24" s="17">
        <v>43274</v>
      </c>
      <c r="B24" s="2" t="s">
        <v>0</v>
      </c>
      <c r="C24" s="2">
        <v>68260</v>
      </c>
      <c r="D24" s="2">
        <f>C24-C25</f>
        <v>460</v>
      </c>
      <c r="E24" s="2">
        <v>4.29</v>
      </c>
      <c r="F24" s="4">
        <f>D24*E24</f>
        <v>1973.4</v>
      </c>
    </row>
    <row r="25" spans="1:6" x14ac:dyDescent="0.25">
      <c r="A25" s="17">
        <v>43225</v>
      </c>
      <c r="B25" s="2" t="s">
        <v>0</v>
      </c>
      <c r="C25" s="3">
        <v>67800</v>
      </c>
      <c r="D25" s="3"/>
      <c r="E25" s="3"/>
      <c r="F25" s="3"/>
    </row>
  </sheetData>
  <mergeCells count="7">
    <mergeCell ref="B22:F22"/>
    <mergeCell ref="B11:F11"/>
    <mergeCell ref="B13:F13"/>
    <mergeCell ref="B14:F14"/>
    <mergeCell ref="B16:F16"/>
    <mergeCell ref="B18:D18"/>
    <mergeCell ref="B20:F2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2020-03-02T12:16:23Z</dcterms:modified>
</cp:coreProperties>
</file>