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/>
  <c r="D4" i="1"/>
  <c r="F4" i="1"/>
  <c r="D3" i="1"/>
  <c r="F3" i="1" s="1"/>
  <c r="D9" i="1"/>
  <c r="F9" i="1"/>
  <c r="D8" i="1"/>
  <c r="F8" i="1"/>
  <c r="D11" i="1"/>
  <c r="F11" i="1" s="1"/>
  <c r="D10" i="1"/>
  <c r="F10" i="1"/>
  <c r="D17" i="1"/>
  <c r="F17" i="1"/>
  <c r="D16" i="1"/>
  <c r="F16" i="1" s="1"/>
  <c r="D19" i="1"/>
  <c r="D18" i="1"/>
  <c r="F18" i="1" s="1"/>
  <c r="D21" i="1"/>
  <c r="F21" i="1"/>
  <c r="D20" i="1"/>
  <c r="F20" i="1"/>
  <c r="F19" i="1"/>
  <c r="F14" i="1"/>
  <c r="F13" i="1"/>
</calcChain>
</file>

<file path=xl/sharedStrings.xml><?xml version="1.0" encoding="utf-8"?>
<sst xmlns="http://schemas.openxmlformats.org/spreadsheetml/2006/main" count="28" uniqueCount="12">
  <si>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</si>
  <si>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</si>
  <si>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</si>
  <si>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</si>
  <si>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</si>
  <si>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</si>
  <si>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</si>
  <si>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</si>
  <si>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оплачены пени</t>
  </si>
  <si>
    <t>Начислены пени с 01.11.2019 по 30.01.2020 -90дн (50дн х 0,1% х 6600,37=330,02)</t>
  </si>
  <si>
    <t>Начислены пени с 22.12.2018 по 17.02.2019 - 56дн (16дн х 0,1% х 9978,15=159,65)</t>
  </si>
  <si>
    <t>Начислены пени с 03.07.2019 по 01.11.2019 -120дн (80дн х 0,1% х 9287,33=742,99)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</si>
</sst>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F4" sqref="F3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30" customHeight="1" x14ac:dyDescent="0.25">
      <c r="A2" s="3">
        <v>43860</v>
      </c>
      <c r="B2" s="15" t="s">
        <v>9</v>
      </c>
      <c r="C2" s="16"/>
      <c r="D2" s="17"/>
      <c r="E2" s="4"/>
      <c r="F2" s="4"/>
    </row>
    <row r="3" spans="1:6" ht="17.25" customHeight="1" x14ac:dyDescent="0.25">
      <c r="A3" s="3">
        <v>43860</v>
      </c>
      <c r="B3" s="2" t="s">
        <v>0</v>
      </c>
      <c r="C3" s="2">
        <v>34995</v>
      </c>
      <c r="D3" s="2">
        <f>C3-C6</f>
        <v>1148</v>
      </c>
      <c r="E3" s="7">
        <v>4.49</v>
      </c>
      <c r="F3" s="5">
        <f>D3*E3</f>
        <v>5154.5200000000004</v>
      </c>
    </row>
    <row r="4" spans="1:6" ht="17.25" customHeight="1" x14ac:dyDescent="0.25">
      <c r="A4" s="3"/>
      <c r="B4" s="2" t="s">
        <v>1</v>
      </c>
      <c r="C4" s="2">
        <v>18678</v>
      </c>
      <c r="D4" s="2">
        <f>C4-C7</f>
        <v>595</v>
      </c>
      <c r="E4" s="2">
        <v>2.4300000000000002</v>
      </c>
      <c r="F4" s="5">
        <f>D4*E4</f>
        <v>1445.8500000000001</v>
      </c>
    </row>
    <row r="5" spans="1:6" ht="29.25" customHeight="1" x14ac:dyDescent="0.25">
      <c r="A5" s="3"/>
      <c r="B5" s="15" t="s">
        <v>11</v>
      </c>
      <c r="C5" s="16"/>
      <c r="D5" s="17"/>
      <c r="E5" s="2"/>
      <c r="F5" s="5"/>
    </row>
    <row r="6" spans="1:6" ht="18.75" customHeight="1" x14ac:dyDescent="0.25">
      <c r="A6" s="3">
        <v>43770</v>
      </c>
      <c r="B6" s="2" t="s">
        <v>0</v>
      </c>
      <c r="C6" s="2">
        <v>33847</v>
      </c>
      <c r="D6" s="2">
        <f>C6-C8</f>
        <v>1570</v>
      </c>
      <c r="E6" s="7">
        <v>4.49</v>
      </c>
      <c r="F6" s="5">
        <f t="shared" ref="F6:F11" si="0">D6*E6</f>
        <v>7049.3</v>
      </c>
    </row>
    <row r="7" spans="1:6" ht="17.25" customHeight="1" x14ac:dyDescent="0.25">
      <c r="A7" s="3"/>
      <c r="B7" s="2" t="s">
        <v>1</v>
      </c>
      <c r="C7" s="2">
        <v>18083</v>
      </c>
      <c r="D7" s="2">
        <f>C7-C9</f>
        <v>921</v>
      </c>
      <c r="E7" s="2">
        <v>2.4300000000000002</v>
      </c>
      <c r="F7" s="5">
        <f t="shared" si="0"/>
        <v>2238.0300000000002</v>
      </c>
    </row>
    <row r="8" spans="1:6" x14ac:dyDescent="0.25">
      <c r="A8" s="3">
        <v>43649</v>
      </c>
      <c r="B8" s="2" t="s">
        <v>0</v>
      </c>
      <c r="C8" s="2">
        <v>32277</v>
      </c>
      <c r="D8" s="2">
        <f>C8-C10</f>
        <v>394</v>
      </c>
      <c r="E8" s="7">
        <v>4.49</v>
      </c>
      <c r="F8" s="5">
        <f t="shared" si="0"/>
        <v>1769.0600000000002</v>
      </c>
    </row>
    <row r="9" spans="1:6" x14ac:dyDescent="0.25">
      <c r="A9" s="3"/>
      <c r="B9" s="2" t="s">
        <v>1</v>
      </c>
      <c r="C9" s="2">
        <v>17162</v>
      </c>
      <c r="D9" s="2">
        <f>C9-C11</f>
        <v>260</v>
      </c>
      <c r="E9" s="2">
        <v>2.4300000000000002</v>
      </c>
      <c r="F9" s="5">
        <f t="shared" si="0"/>
        <v>631.80000000000007</v>
      </c>
    </row>
    <row r="10" spans="1:6" x14ac:dyDescent="0.25">
      <c r="A10" s="3">
        <v>43609</v>
      </c>
      <c r="B10" s="2" t="s">
        <v>0</v>
      </c>
      <c r="C10" s="2">
        <v>31883</v>
      </c>
      <c r="D10" s="2">
        <f>C10-C13</f>
        <v>842</v>
      </c>
      <c r="E10" s="7">
        <v>4.57</v>
      </c>
      <c r="F10" s="5">
        <f t="shared" si="0"/>
        <v>3847.94</v>
      </c>
    </row>
    <row r="11" spans="1:6" x14ac:dyDescent="0.25">
      <c r="A11" s="3"/>
      <c r="B11" s="2" t="s">
        <v>1</v>
      </c>
      <c r="C11" s="2">
        <v>16902</v>
      </c>
      <c r="D11" s="2">
        <f>C11-C14</f>
        <v>571</v>
      </c>
      <c r="E11" s="2">
        <v>2.39</v>
      </c>
      <c r="F11" s="5">
        <f t="shared" si="0"/>
        <v>1364.69</v>
      </c>
    </row>
    <row r="12" spans="1:6" x14ac:dyDescent="0.25">
      <c r="A12" s="8">
        <v>43546</v>
      </c>
      <c r="B12" s="9"/>
      <c r="C12" s="9"/>
      <c r="D12" s="9" t="s">
        <v>8</v>
      </c>
      <c r="E12" s="9"/>
      <c r="F12" s="10">
        <v>159.65</v>
      </c>
    </row>
    <row r="13" spans="1:6" x14ac:dyDescent="0.25">
      <c r="A13" s="3">
        <v>43546</v>
      </c>
      <c r="B13" s="2" t="s">
        <v>0</v>
      </c>
      <c r="C13" s="2">
        <v>31041</v>
      </c>
      <c r="D13" s="2">
        <v>1399</v>
      </c>
      <c r="E13" s="7">
        <v>4.57</v>
      </c>
      <c r="F13" s="5">
        <f>D13*E13</f>
        <v>6393.43</v>
      </c>
    </row>
    <row r="14" spans="1:6" x14ac:dyDescent="0.25">
      <c r="A14" s="3"/>
      <c r="B14" s="2" t="s">
        <v>1</v>
      </c>
      <c r="C14" s="2">
        <v>16331</v>
      </c>
      <c r="D14" s="2">
        <v>743</v>
      </c>
      <c r="E14" s="2">
        <v>2.39</v>
      </c>
      <c r="F14" s="5">
        <f>D14*E14</f>
        <v>1775.77</v>
      </c>
    </row>
    <row r="15" spans="1:6" x14ac:dyDescent="0.25">
      <c r="A15" s="11">
        <v>43513</v>
      </c>
      <c r="B15" s="12" t="s">
        <v>10</v>
      </c>
      <c r="C15" s="13"/>
      <c r="D15" s="13"/>
      <c r="E15" s="13"/>
      <c r="F15" s="14"/>
    </row>
    <row r="16" spans="1:6" x14ac:dyDescent="0.25">
      <c r="A16" s="3">
        <v>43513</v>
      </c>
      <c r="B16" s="2" t="s">
        <v>0</v>
      </c>
      <c r="C16" s="2">
        <v>29642</v>
      </c>
      <c r="D16" s="2">
        <f t="shared" ref="D16:D21" si="1">C16-C18</f>
        <v>1719</v>
      </c>
      <c r="E16" s="7">
        <v>4.57</v>
      </c>
      <c r="F16" s="5">
        <f t="shared" ref="F16:F21" si="2">D16*E16</f>
        <v>7855.8300000000008</v>
      </c>
    </row>
    <row r="17" spans="1:6" x14ac:dyDescent="0.25">
      <c r="A17" s="3"/>
      <c r="B17" s="2" t="s">
        <v>1</v>
      </c>
      <c r="C17" s="2">
        <v>15588</v>
      </c>
      <c r="D17" s="2">
        <f t="shared" si="1"/>
        <v>888</v>
      </c>
      <c r="E17" s="2">
        <v>2.39</v>
      </c>
      <c r="F17" s="5">
        <f t="shared" si="2"/>
        <v>2122.3200000000002</v>
      </c>
    </row>
    <row r="18" spans="1:6" x14ac:dyDescent="0.25">
      <c r="A18" s="3">
        <v>43456</v>
      </c>
      <c r="B18" s="2" t="s">
        <v>0</v>
      </c>
      <c r="C18" s="2">
        <v>27923</v>
      </c>
      <c r="D18" s="2">
        <f t="shared" si="1"/>
        <v>1825</v>
      </c>
      <c r="E18" s="7">
        <v>4.5</v>
      </c>
      <c r="F18" s="5">
        <f t="shared" si="2"/>
        <v>8212.5</v>
      </c>
    </row>
    <row r="19" spans="1:6" x14ac:dyDescent="0.25">
      <c r="A19" s="3"/>
      <c r="B19" s="2" t="s">
        <v>1</v>
      </c>
      <c r="C19" s="2">
        <v>14700</v>
      </c>
      <c r="D19" s="2">
        <f t="shared" si="1"/>
        <v>990</v>
      </c>
      <c r="E19" s="2">
        <v>2.35</v>
      </c>
      <c r="F19" s="5">
        <f t="shared" si="2"/>
        <v>2326.5</v>
      </c>
    </row>
    <row r="20" spans="1:6" x14ac:dyDescent="0.25">
      <c r="A20" s="3">
        <v>43366</v>
      </c>
      <c r="B20" s="2" t="s">
        <v>0</v>
      </c>
      <c r="C20" s="2">
        <v>26098</v>
      </c>
      <c r="D20" s="2">
        <f t="shared" si="1"/>
        <v>192</v>
      </c>
      <c r="E20" s="7">
        <v>4.5</v>
      </c>
      <c r="F20" s="5">
        <f t="shared" si="2"/>
        <v>864</v>
      </c>
    </row>
    <row r="21" spans="1:6" x14ac:dyDescent="0.25">
      <c r="A21" s="3"/>
      <c r="B21" s="2" t="s">
        <v>1</v>
      </c>
      <c r="C21" s="2">
        <v>13710</v>
      </c>
      <c r="D21" s="2">
        <f t="shared" si="1"/>
        <v>82</v>
      </c>
      <c r="E21" s="2">
        <v>2.35</v>
      </c>
      <c r="F21" s="5">
        <f t="shared" si="2"/>
        <v>192.70000000000002</v>
      </c>
    </row>
    <row r="22" spans="1:6" x14ac:dyDescent="0.25">
      <c r="A22" s="3">
        <v>43295</v>
      </c>
      <c r="B22" s="2" t="s">
        <v>0</v>
      </c>
      <c r="C22" s="4">
        <v>25906</v>
      </c>
      <c r="D22" s="4"/>
      <c r="E22" s="4"/>
      <c r="F22" s="4"/>
    </row>
    <row r="23" spans="1:6" x14ac:dyDescent="0.25">
      <c r="A23" s="2"/>
      <c r="B23" s="2" t="s">
        <v>1</v>
      </c>
      <c r="C23" s="4">
        <v>13628</v>
      </c>
      <c r="D23" s="4"/>
      <c r="E23" s="4"/>
      <c r="F23" s="4"/>
    </row>
  </sheetData>
  <mergeCells count="3">
    <mergeCell ref="B15:F15"/>
    <mergeCell ref="B2:D2"/>
    <mergeCell ref="B5:D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2020-03-02T12:20:36Z</dcterms:modified>
</cp:coreProperties>
</file>