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11" i="1"/>
  <c r="D10" i="1"/>
  <c r="F10" i="1"/>
  <c r="D14" i="1"/>
  <c r="F14" i="1"/>
  <c r="D13" i="1"/>
  <c r="F13" i="1"/>
  <c r="D17" i="1"/>
  <c r="F17" i="1"/>
  <c r="D16" i="1"/>
  <c r="F16" i="1"/>
  <c r="D21" i="1"/>
  <c r="F21" i="1"/>
  <c r="D20" i="1"/>
  <c r="F20" i="1"/>
  <c r="F11" i="1"/>
</calcChain>
</file>

<file path=xl/sharedStrings.xml><?xml version="1.0" encoding="utf-8"?>
<sst xmlns="http://schemas.openxmlformats.org/spreadsheetml/2006/main" count="28" uniqueCount="14">
  <si>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</si>
  <si>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</si>
  <si>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</si>
  <si>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</si>
  <si>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</si>
  <si>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</si>
  <si>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</si>
  <si>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</si>
  <si>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222 дн - 400,74 (2201,89 х 182 дн х0,1%)</t>
  </si>
  <si>
    <t>оплачены пени</t>
  </si>
  <si>
    <t>оплачено 527,50 по показаниям 528,70 доплатить 1,20</t>
  </si>
  <si>
    <t>доплатили</t>
  </si>
  <si>
    <t>доплатить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</si>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</sst>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9.5" customHeight="1" x14ac:dyDescent="0.25">
      <c r="A2" s="8">
        <v>43857</v>
      </c>
      <c r="B2" s="15" t="s">
        <v>0</v>
      </c>
      <c r="C2" s="15">
        <v>3116</v>
      </c>
      <c r="D2" s="2">
        <f>SUM(C2,-C4)</f>
        <v>185</v>
      </c>
      <c r="E2" s="17">
        <v>4.49</v>
      </c>
      <c r="F2" s="5">
        <f t="shared" ref="F2:F7" si="0">PRODUCT(D2,E2)</f>
        <v>830.65000000000009</v>
      </c>
    </row>
    <row r="3" spans="1:6" ht="19.5" customHeight="1" x14ac:dyDescent="0.25">
      <c r="A3" s="8"/>
      <c r="B3" s="15" t="s">
        <v>1</v>
      </c>
      <c r="C3" s="15">
        <v>892</v>
      </c>
      <c r="D3" s="2">
        <f>SUM(C3,-C5)</f>
        <v>66</v>
      </c>
      <c r="E3" s="17">
        <v>2.4300000000000002</v>
      </c>
      <c r="F3" s="5">
        <f t="shared" si="0"/>
        <v>160.38000000000002</v>
      </c>
    </row>
    <row r="4" spans="1:6" x14ac:dyDescent="0.25">
      <c r="A4" s="8">
        <v>43734</v>
      </c>
      <c r="B4" s="15" t="s">
        <v>0</v>
      </c>
      <c r="C4" s="15">
        <v>2931</v>
      </c>
      <c r="D4" s="2">
        <f>SUM(C4,-C6)</f>
        <v>100</v>
      </c>
      <c r="E4" s="17">
        <v>4.49</v>
      </c>
      <c r="F4" s="5">
        <f t="shared" si="0"/>
        <v>449</v>
      </c>
    </row>
    <row r="5" spans="1:6" x14ac:dyDescent="0.25">
      <c r="A5" s="8"/>
      <c r="B5" s="15" t="s">
        <v>1</v>
      </c>
      <c r="C5" s="15">
        <v>826</v>
      </c>
      <c r="D5" s="2">
        <f>SUM(C5,-C7)</f>
        <v>30</v>
      </c>
      <c r="E5" s="17">
        <v>2.4300000000000002</v>
      </c>
      <c r="F5" s="5">
        <f t="shared" si="0"/>
        <v>72.900000000000006</v>
      </c>
    </row>
    <row r="6" spans="1:6" x14ac:dyDescent="0.25">
      <c r="A6" s="8">
        <v>43703</v>
      </c>
      <c r="B6" s="15" t="s">
        <v>0</v>
      </c>
      <c r="C6" s="15">
        <v>2831</v>
      </c>
      <c r="D6" s="2">
        <f>SUM(C6,-C10)</f>
        <v>150</v>
      </c>
      <c r="E6" s="17">
        <v>4.49</v>
      </c>
      <c r="F6" s="5">
        <f t="shared" si="0"/>
        <v>673.5</v>
      </c>
    </row>
    <row r="7" spans="1:6" x14ac:dyDescent="0.25">
      <c r="A7" s="8"/>
      <c r="B7" s="15" t="s">
        <v>1</v>
      </c>
      <c r="C7" s="15">
        <v>796</v>
      </c>
      <c r="D7" s="2">
        <f>SUM(C7,-C11)</f>
        <v>50</v>
      </c>
      <c r="E7" s="17">
        <v>2.4300000000000002</v>
      </c>
      <c r="F7" s="5">
        <f t="shared" si="0"/>
        <v>121.50000000000001</v>
      </c>
    </row>
    <row r="8" spans="1:6" x14ac:dyDescent="0.25">
      <c r="A8" s="9">
        <v>43703</v>
      </c>
      <c r="B8" s="10"/>
      <c r="C8" s="10"/>
      <c r="D8" s="10" t="s">
        <v>13</v>
      </c>
      <c r="E8" s="11"/>
      <c r="F8" s="12">
        <v>1.34</v>
      </c>
    </row>
    <row r="9" spans="1:6" ht="16.5" thickBot="1" x14ac:dyDescent="0.3">
      <c r="A9" s="13"/>
      <c r="B9" s="14"/>
      <c r="C9" s="14"/>
      <c r="D9" s="19" t="s">
        <v>12</v>
      </c>
      <c r="E9" s="20"/>
      <c r="F9" s="21">
        <v>1.34</v>
      </c>
    </row>
    <row r="10" spans="1:6" x14ac:dyDescent="0.25">
      <c r="A10" s="16">
        <v>43675</v>
      </c>
      <c r="B10" s="15" t="s">
        <v>0</v>
      </c>
      <c r="C10" s="15">
        <v>2681</v>
      </c>
      <c r="D10" s="2">
        <f>SUM(C10,-C13)</f>
        <v>122</v>
      </c>
      <c r="E10" s="17">
        <v>4.49</v>
      </c>
      <c r="F10" s="5">
        <f>PRODUCT(D10,E10)</f>
        <v>547.78</v>
      </c>
    </row>
    <row r="11" spans="1:6" x14ac:dyDescent="0.25">
      <c r="A11" s="16"/>
      <c r="B11" s="15" t="s">
        <v>1</v>
      </c>
      <c r="C11" s="15">
        <v>746</v>
      </c>
      <c r="D11" s="2">
        <f>SUM(C11,-C14)</f>
        <v>32</v>
      </c>
      <c r="E11" s="17">
        <v>2.4300000000000002</v>
      </c>
      <c r="F11" s="5">
        <f>PRODUCT(D11,E11)</f>
        <v>77.760000000000005</v>
      </c>
    </row>
    <row r="12" spans="1:6" x14ac:dyDescent="0.25">
      <c r="A12" s="3"/>
      <c r="B12" s="2"/>
      <c r="C12" s="2"/>
      <c r="D12" s="2" t="s">
        <v>11</v>
      </c>
      <c r="E12" s="7"/>
      <c r="F12" s="5">
        <v>1.2</v>
      </c>
    </row>
    <row r="13" spans="1:6" x14ac:dyDescent="0.25">
      <c r="A13" s="3">
        <v>43642</v>
      </c>
      <c r="B13" s="2" t="s">
        <v>0</v>
      </c>
      <c r="C13" s="2">
        <v>2559</v>
      </c>
      <c r="D13" s="2">
        <f>SUM(C13,-C16)</f>
        <v>140</v>
      </c>
      <c r="E13" s="5">
        <v>4.57</v>
      </c>
      <c r="F13" s="5">
        <f>PRODUCT(D13,E13)</f>
        <v>639.80000000000007</v>
      </c>
    </row>
    <row r="14" spans="1:6" x14ac:dyDescent="0.25">
      <c r="A14" s="3"/>
      <c r="B14" s="2" t="s">
        <v>1</v>
      </c>
      <c r="C14" s="2">
        <v>714</v>
      </c>
      <c r="D14" s="2">
        <f>SUM(C14,-C17)</f>
        <v>75</v>
      </c>
      <c r="E14" s="5">
        <v>2.39</v>
      </c>
      <c r="F14" s="5">
        <f>PRODUCT(D14,E14)</f>
        <v>179.25</v>
      </c>
    </row>
    <row r="15" spans="1:6" x14ac:dyDescent="0.25">
      <c r="A15" s="3">
        <v>43610</v>
      </c>
      <c r="B15" s="22" t="s">
        <v>10</v>
      </c>
      <c r="C15" s="23"/>
      <c r="D15" s="23"/>
      <c r="E15" s="23"/>
      <c r="F15" s="24"/>
    </row>
    <row r="16" spans="1:6" x14ac:dyDescent="0.25">
      <c r="A16" s="3">
        <v>43610</v>
      </c>
      <c r="B16" s="2" t="s">
        <v>0</v>
      </c>
      <c r="C16" s="2">
        <v>2419</v>
      </c>
      <c r="D16" s="2">
        <f>SUM(C16,-C20)</f>
        <v>100</v>
      </c>
      <c r="E16" s="5">
        <v>4.57</v>
      </c>
      <c r="F16" s="5">
        <f>PRODUCT(D16,E16)</f>
        <v>457</v>
      </c>
    </row>
    <row r="17" spans="1:6" x14ac:dyDescent="0.25">
      <c r="A17" s="3"/>
      <c r="B17" s="2" t="s">
        <v>1</v>
      </c>
      <c r="C17" s="2">
        <v>639</v>
      </c>
      <c r="D17" s="2">
        <f>SUM(C17,-C21)</f>
        <v>30</v>
      </c>
      <c r="E17" s="5">
        <v>2.39</v>
      </c>
      <c r="F17" s="5">
        <f>PRODUCT(D17,E17)</f>
        <v>71.7</v>
      </c>
    </row>
    <row r="18" spans="1:6" x14ac:dyDescent="0.25">
      <c r="A18" s="3">
        <v>43584</v>
      </c>
      <c r="B18" s="2"/>
      <c r="C18" s="2"/>
      <c r="D18" s="18" t="s">
        <v>9</v>
      </c>
      <c r="E18" s="2"/>
      <c r="F18" s="5">
        <v>400.74</v>
      </c>
    </row>
    <row r="19" spans="1:6" x14ac:dyDescent="0.25">
      <c r="A19" s="3">
        <v>43581</v>
      </c>
      <c r="B19" s="25" t="s">
        <v>8</v>
      </c>
      <c r="C19" s="26"/>
      <c r="D19" s="26"/>
      <c r="E19" s="26"/>
      <c r="F19" s="27"/>
    </row>
    <row r="20" spans="1:6" x14ac:dyDescent="0.25">
      <c r="A20" s="3">
        <v>43581</v>
      </c>
      <c r="B20" s="2" t="s">
        <v>0</v>
      </c>
      <c r="C20" s="2">
        <v>2319</v>
      </c>
      <c r="D20" s="2">
        <f>SUM(C20,-C22)</f>
        <v>395</v>
      </c>
      <c r="E20" s="5">
        <v>4.57</v>
      </c>
      <c r="F20" s="5">
        <f>PRODUCT(D20,E20)</f>
        <v>1805.15</v>
      </c>
    </row>
    <row r="21" spans="1:6" x14ac:dyDescent="0.25">
      <c r="A21" s="3"/>
      <c r="B21" s="2" t="s">
        <v>1</v>
      </c>
      <c r="C21" s="2">
        <v>609</v>
      </c>
      <c r="D21" s="2">
        <f>SUM(C21,-C23)</f>
        <v>166</v>
      </c>
      <c r="E21" s="5">
        <v>2.39</v>
      </c>
      <c r="F21" s="5">
        <f>PRODUCT(D21,E21)</f>
        <v>396.74</v>
      </c>
    </row>
    <row r="22" spans="1:6" x14ac:dyDescent="0.25">
      <c r="A22" s="3">
        <v>43358</v>
      </c>
      <c r="B22" s="2" t="s">
        <v>0</v>
      </c>
      <c r="C22" s="4">
        <v>1924</v>
      </c>
      <c r="D22" s="4"/>
      <c r="E22" s="4"/>
      <c r="F22" s="4"/>
    </row>
    <row r="23" spans="1:6" x14ac:dyDescent="0.25">
      <c r="A23" s="2"/>
      <c r="B23" s="2" t="s">
        <v>1</v>
      </c>
      <c r="C23" s="4">
        <v>443</v>
      </c>
      <c r="D23" s="4"/>
      <c r="E23" s="4"/>
      <c r="F23" s="4"/>
    </row>
  </sheetData>
  <mergeCells count="2">
    <mergeCell ref="B15:F15"/>
    <mergeCell ref="B19:F1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2020-03-02T12:22:58Z</dcterms:modified>
</cp:coreProperties>
</file>