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H11" i="1"/>
  <c r="G11" i="1"/>
  <c r="D10" i="1"/>
  <c r="D9" i="1"/>
  <c r="F10" i="1"/>
  <c r="F9" i="1"/>
  <c r="G9" i="1" s="1"/>
  <c r="F8" i="1" l="1"/>
  <c r="F7" i="1"/>
  <c r="D8" i="1"/>
  <c r="D7" i="1"/>
  <c r="G7" i="1" s="1"/>
  <c r="F5" i="1" l="1"/>
  <c r="G5" i="1" l="1"/>
  <c r="F4" i="1" l="1"/>
  <c r="F3" i="1"/>
  <c r="G3" i="1" s="1"/>
</calcChain>
</file>

<file path=xl/sharedStrings.xml><?xml version="1.0" encoding="utf-8"?>
<sst xmlns="http://schemas.openxmlformats.org/spreadsheetml/2006/main" count="17" uniqueCount="10">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</sst>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43636</v>
      </c>
      <c r="B2" s="2" t="s">
        <v>0</v>
      </c>
      <c r="C2" s="2">
        <v>0</v>
      </c>
      <c r="D2" s="2"/>
      <c r="E2" s="5"/>
      <c r="F2" s="7"/>
      <c r="G2" s="10"/>
      <c r="H2" s="10"/>
    </row>
    <row r="3" spans="1:8" ht="19.5" customHeight="1" x14ac:dyDescent="0.25">
      <c r="A3" s="3">
        <v>43674</v>
      </c>
      <c r="B3" s="2" t="s">
        <v>0</v>
      </c>
      <c r="C3" s="2">
        <v>156</v>
      </c>
      <c r="D3" s="2">
        <v>156</v>
      </c>
      <c r="E3" s="5">
        <v>4.49</v>
      </c>
      <c r="F3" s="7">
        <f>PRODUCT(D3,E3)</f>
        <v>700.44</v>
      </c>
      <c r="G3" s="10">
        <f>SUM(F3,F4)</f>
        <v>768.48</v>
      </c>
      <c r="H3" s="10">
        <v>768.48</v>
      </c>
    </row>
    <row r="4" spans="1:8" ht="19.5" customHeight="1" x14ac:dyDescent="0.25">
      <c r="A4" s="3"/>
      <c r="B4" s="2" t="s">
        <v>9</v>
      </c>
      <c r="C4" s="2">
        <v>28</v>
      </c>
      <c r="D4" s="2">
        <v>28</v>
      </c>
      <c r="E4" s="5">
        <v>2.4300000000000002</v>
      </c>
      <c r="F4" s="7">
        <f>PRODUCT(D4,E4)</f>
        <v>68.040000000000006</v>
      </c>
      <c r="G4" s="10"/>
      <c r="H4" s="10"/>
    </row>
    <row r="5" spans="1:8" ht="19.5" customHeight="1" x14ac:dyDescent="0.25">
      <c r="A5" s="9">
        <v>43801</v>
      </c>
      <c r="B5" s="2" t="s">
        <v>0</v>
      </c>
      <c r="C5" s="8">
        <v>0</v>
      </c>
      <c r="D5" s="8">
        <v>0</v>
      </c>
      <c r="E5" s="5">
        <v>4.49</v>
      </c>
      <c r="F5" s="7">
        <f>PRODUCT(D5,E5)</f>
        <v>0</v>
      </c>
      <c r="G5" s="10">
        <f>SUM(F5,F6)</f>
        <v>0</v>
      </c>
      <c r="H5" s="10">
        <v>2006.54</v>
      </c>
    </row>
    <row r="6" spans="1:8" ht="19.5" customHeight="1" x14ac:dyDescent="0.25">
      <c r="A6" s="3"/>
      <c r="B6" s="2" t="s">
        <v>9</v>
      </c>
      <c r="C6" s="8">
        <v>0</v>
      </c>
      <c r="D6" s="8">
        <v>0</v>
      </c>
      <c r="E6" s="5">
        <v>2.4300000000000002</v>
      </c>
      <c r="F6" s="7">
        <v>0</v>
      </c>
      <c r="G6" s="10"/>
      <c r="H6" s="10"/>
    </row>
    <row r="7" spans="1:8" ht="19.5" customHeight="1" x14ac:dyDescent="0.25">
      <c r="A7" s="9">
        <v>44105</v>
      </c>
      <c r="B7" s="2" t="s">
        <v>0</v>
      </c>
      <c r="C7" s="8">
        <v>1151</v>
      </c>
      <c r="D7" s="8">
        <f>SUM(C7,-C3)</f>
        <v>995</v>
      </c>
      <c r="E7" s="5">
        <v>4.71</v>
      </c>
      <c r="F7" s="7">
        <f>PRODUCT(D7,E7)</f>
        <v>4686.45</v>
      </c>
      <c r="G7" s="10">
        <f>SUM(F7,F8)</f>
        <v>5619.75</v>
      </c>
      <c r="H7" s="10">
        <v>2000</v>
      </c>
    </row>
    <row r="8" spans="1:8" x14ac:dyDescent="0.25">
      <c r="A8" s="3"/>
      <c r="B8" s="2" t="s">
        <v>9</v>
      </c>
      <c r="C8" s="8">
        <v>394</v>
      </c>
      <c r="D8" s="8">
        <f>SUM(C8,-C4)</f>
        <v>366</v>
      </c>
      <c r="E8" s="5">
        <v>2.5499999999999998</v>
      </c>
      <c r="F8" s="7">
        <f>PRODUCT(D8,E8)</f>
        <v>933.3</v>
      </c>
      <c r="G8" s="10"/>
      <c r="H8" s="10"/>
    </row>
    <row r="9" spans="1:8" x14ac:dyDescent="0.25">
      <c r="A9" s="9">
        <v>44174</v>
      </c>
      <c r="B9" s="2" t="s">
        <v>0</v>
      </c>
      <c r="C9" s="8">
        <v>1376</v>
      </c>
      <c r="D9" s="8">
        <f>SUM(C9,-C7)</f>
        <v>225</v>
      </c>
      <c r="E9" s="5">
        <v>4.71</v>
      </c>
      <c r="F9" s="7">
        <f>PRODUCT(D9,E9)</f>
        <v>1059.75</v>
      </c>
      <c r="G9" s="10">
        <f>SUM(F9,F10)</f>
        <v>1365.75</v>
      </c>
      <c r="H9" s="10">
        <v>2500</v>
      </c>
    </row>
    <row r="10" spans="1:8" x14ac:dyDescent="0.25">
      <c r="A10" s="3"/>
      <c r="B10" s="2" t="s">
        <v>9</v>
      </c>
      <c r="C10" s="8">
        <v>514</v>
      </c>
      <c r="D10" s="8">
        <f>SUM(C10,-C8)</f>
        <v>120</v>
      </c>
      <c r="E10" s="5">
        <v>2.5499999999999998</v>
      </c>
      <c r="F10" s="7">
        <f>PRODUCT(D10,E10)</f>
        <v>306</v>
      </c>
      <c r="G10" s="10"/>
      <c r="H10" s="10"/>
    </row>
    <row r="11" spans="1:8" x14ac:dyDescent="0.25">
      <c r="G11" s="10">
        <f>SUM(G3:G10)</f>
        <v>7753.98</v>
      </c>
      <c r="H11" s="10">
        <f>SUM(H3:H10)</f>
        <v>7275.02</v>
      </c>
    </row>
    <row r="12" spans="1:8" x14ac:dyDescent="0.25">
      <c r="G12" s="11"/>
      <c r="H12" s="10">
        <f>SUM(H11,-G11)</f>
        <v>-478.95999999999913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2020-12-13T08:14:27Z</dcterms:modified>
</cp:coreProperties>
</file>