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3" i="1"/>
  <c r="F13" s="1"/>
  <c r="F12"/>
  <c r="D12"/>
  <c r="G12" l="1"/>
  <c r="D11"/>
  <c r="F11" s="1"/>
  <c r="D10"/>
  <c r="F10" s="1"/>
  <c r="G10" l="1"/>
  <c r="D9"/>
  <c r="F9" s="1"/>
  <c r="D8"/>
  <c r="F8" s="1"/>
  <c r="G8" s="1"/>
  <c r="H14"/>
  <c r="D7" l="1"/>
  <c r="F7" s="1"/>
  <c r="D6"/>
  <c r="F6" s="1"/>
  <c r="G6" s="1"/>
  <c r="D5"/>
  <c r="F5" s="1"/>
  <c r="D4"/>
  <c r="F4" s="1"/>
  <c r="G4" l="1"/>
  <c r="G14" s="1"/>
  <c r="H15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<sst xmlns="http://schemas.openxmlformats.org/spreadsheetml/2006/main" count="22" uniqueCount="12">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</sst>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5"/>
  <sheetViews>
    <sheetView tabSelected="1" workbookViewId="0">
      <selection activeCell="J12" sqref="J12"/>
    </sheetView>
  </sheetViews>
  <sheetFormatPr defaultRowHeight="15.7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>
      <c r="A2" s="4">
        <v>43253</v>
      </c>
      <c r="B2" s="3" t="s">
        <v>0</v>
      </c>
      <c r="C2" s="3">
        <v>2050</v>
      </c>
      <c r="D2" s="3"/>
      <c r="E2" s="6"/>
      <c r="F2" s="6"/>
      <c r="G2" s="2"/>
      <c r="H2" s="2"/>
    </row>
    <row r="3" spans="1:8" ht="19.5" customHeight="1">
      <c r="A3" s="4"/>
      <c r="B3" s="3" t="s">
        <v>1</v>
      </c>
      <c r="C3" s="3">
        <v>830</v>
      </c>
      <c r="D3" s="3"/>
      <c r="E3" s="6"/>
      <c r="F3" s="6"/>
      <c r="G3" s="2"/>
      <c r="H3" s="2"/>
    </row>
    <row r="4" spans="1:8">
      <c r="A4" s="9">
        <v>43713</v>
      </c>
      <c r="B4" s="10" t="s">
        <v>0</v>
      </c>
      <c r="C4" s="10">
        <v>2250</v>
      </c>
      <c r="D4" s="3">
        <f t="shared" ref="D4:D7" si="0">C4-C2</f>
        <v>200</v>
      </c>
      <c r="E4" s="6">
        <v>4.49</v>
      </c>
      <c r="F4" s="6">
        <f t="shared" ref="F4:F7" si="1">D4*E4</f>
        <v>898</v>
      </c>
      <c r="G4" s="8">
        <f>SUM(F4,F5)</f>
        <v>1043.8</v>
      </c>
      <c r="H4" s="8">
        <v>1043.8</v>
      </c>
    </row>
    <row r="5" spans="1:8">
      <c r="A5" s="9"/>
      <c r="B5" s="10" t="s">
        <v>1</v>
      </c>
      <c r="C5" s="10">
        <v>890</v>
      </c>
      <c r="D5" s="3">
        <f t="shared" si="0"/>
        <v>60</v>
      </c>
      <c r="E5" s="6">
        <v>2.4300000000000002</v>
      </c>
      <c r="F5" s="6">
        <f t="shared" si="1"/>
        <v>145.80000000000001</v>
      </c>
      <c r="G5" s="2"/>
      <c r="H5" s="8"/>
    </row>
    <row r="6" spans="1:8">
      <c r="A6" s="9">
        <v>43809</v>
      </c>
      <c r="B6" s="10" t="s">
        <v>0</v>
      </c>
      <c r="C6" s="10">
        <v>2450</v>
      </c>
      <c r="D6" s="3">
        <f t="shared" si="0"/>
        <v>200</v>
      </c>
      <c r="E6" s="6">
        <v>4.49</v>
      </c>
      <c r="F6" s="6">
        <f t="shared" si="1"/>
        <v>898</v>
      </c>
      <c r="G6" s="8">
        <f>SUM(F6,F7)</f>
        <v>970.9</v>
      </c>
      <c r="H6" s="8">
        <v>969.9</v>
      </c>
    </row>
    <row r="7" spans="1:8">
      <c r="A7" s="9"/>
      <c r="B7" s="10" t="s">
        <v>1</v>
      </c>
      <c r="C7" s="10">
        <v>920</v>
      </c>
      <c r="D7" s="3">
        <f t="shared" si="0"/>
        <v>30</v>
      </c>
      <c r="E7" s="6">
        <v>2.4300000000000002</v>
      </c>
      <c r="F7" s="6">
        <f t="shared" si="1"/>
        <v>72.900000000000006</v>
      </c>
      <c r="G7" s="2"/>
      <c r="H7" s="8"/>
    </row>
    <row r="8" spans="1:8">
      <c r="A8" s="9">
        <v>44050</v>
      </c>
      <c r="B8" s="10" t="s">
        <v>0</v>
      </c>
      <c r="C8" s="10">
        <v>3100</v>
      </c>
      <c r="D8" s="3">
        <f t="shared" ref="D8:D9" si="2">C8-C6</f>
        <v>650</v>
      </c>
      <c r="E8" s="6">
        <v>4.71</v>
      </c>
      <c r="F8" s="6">
        <f t="shared" ref="F8:F9" si="3">D8*E8</f>
        <v>3061.5</v>
      </c>
      <c r="G8" s="8">
        <f>SUM(F8,F9)</f>
        <v>3571.5</v>
      </c>
      <c r="H8" s="8">
        <v>3571.5</v>
      </c>
    </row>
    <row r="9" spans="1:8">
      <c r="A9" s="9"/>
      <c r="B9" s="10" t="s">
        <v>1</v>
      </c>
      <c r="C9" s="10">
        <v>1120</v>
      </c>
      <c r="D9" s="3">
        <f t="shared" si="2"/>
        <v>200</v>
      </c>
      <c r="E9" s="6">
        <v>2.5499999999999998</v>
      </c>
      <c r="F9" s="6">
        <f t="shared" si="3"/>
        <v>509.99999999999994</v>
      </c>
      <c r="G9" s="2"/>
      <c r="H9" s="8"/>
    </row>
    <row r="10" spans="1:8">
      <c r="A10" s="9">
        <v>44148</v>
      </c>
      <c r="B10" s="10" t="s">
        <v>0</v>
      </c>
      <c r="C10" s="10">
        <v>3800</v>
      </c>
      <c r="D10" s="3">
        <f t="shared" ref="D10:D11" si="4">C10-C8</f>
        <v>700</v>
      </c>
      <c r="E10" s="6">
        <v>4.71</v>
      </c>
      <c r="F10" s="6">
        <f t="shared" ref="F10:F11" si="5">D10*E10</f>
        <v>3297</v>
      </c>
      <c r="G10" s="8">
        <f>SUM(F10,F11)</f>
        <v>4536.3</v>
      </c>
      <c r="H10" s="8">
        <v>4536.3</v>
      </c>
    </row>
    <row r="11" spans="1:8">
      <c r="A11" s="9"/>
      <c r="B11" s="10" t="s">
        <v>1</v>
      </c>
      <c r="C11" s="10">
        <v>1606</v>
      </c>
      <c r="D11" s="3">
        <f t="shared" si="4"/>
        <v>486</v>
      </c>
      <c r="E11" s="6">
        <v>2.5499999999999998</v>
      </c>
      <c r="F11" s="6">
        <f t="shared" si="5"/>
        <v>1239.3</v>
      </c>
      <c r="G11" s="2"/>
      <c r="H11" s="8"/>
    </row>
    <row r="12" spans="1:8">
      <c r="A12" s="9">
        <v>44181</v>
      </c>
      <c r="B12" s="10" t="s">
        <v>0</v>
      </c>
      <c r="C12" s="10">
        <v>4511</v>
      </c>
      <c r="D12" s="3">
        <f t="shared" ref="D12:D13" si="6">C12-C10</f>
        <v>711</v>
      </c>
      <c r="E12" s="6">
        <v>4.71</v>
      </c>
      <c r="F12" s="6">
        <f t="shared" ref="F12:F13" si="7">D12*E12</f>
        <v>3348.81</v>
      </c>
      <c r="G12" s="8">
        <f>SUM(F12,F13)</f>
        <v>4236.21</v>
      </c>
      <c r="H12" s="8">
        <v>4236.21</v>
      </c>
    </row>
    <row r="13" spans="1:8">
      <c r="A13" s="9"/>
      <c r="B13" s="10" t="s">
        <v>1</v>
      </c>
      <c r="C13" s="10">
        <v>1954</v>
      </c>
      <c r="D13" s="3">
        <f t="shared" si="6"/>
        <v>348</v>
      </c>
      <c r="E13" s="6">
        <v>2.5499999999999998</v>
      </c>
      <c r="F13" s="6">
        <f t="shared" si="7"/>
        <v>887.4</v>
      </c>
      <c r="G13" s="2"/>
      <c r="H13" s="8"/>
    </row>
    <row r="14" spans="1:8">
      <c r="A14" s="4"/>
      <c r="B14" s="3"/>
      <c r="C14" s="3"/>
      <c r="D14" s="3"/>
      <c r="E14" s="6"/>
      <c r="F14" s="6" t="s">
        <v>10</v>
      </c>
      <c r="G14" s="8">
        <f>SUM(G4:G7)</f>
        <v>2014.6999999999998</v>
      </c>
      <c r="H14" s="8">
        <f>SUM(H4:H7)</f>
        <v>2013.6999999999998</v>
      </c>
    </row>
    <row r="15" spans="1:8">
      <c r="A15" s="2"/>
      <c r="B15" s="3"/>
      <c r="C15" s="3"/>
      <c r="D15" s="3"/>
      <c r="E15" s="6"/>
      <c r="F15" s="6" t="s">
        <v>11</v>
      </c>
      <c r="G15" s="2"/>
      <c r="H15" s="8">
        <f>SUM(H14,-G14)</f>
        <v>-1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2020-12-17T11:02:30Z</dcterms:modified>
</cp:coreProperties>
</file>