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6" i="1"/>
  <c r="D15" i="1"/>
  <c r="F16" i="1"/>
  <c r="F15" i="1"/>
  <c r="D13" i="1" l="1"/>
  <c r="D12" i="1"/>
  <c r="F13" i="1"/>
  <c r="F12" i="1"/>
  <c r="G12" i="1" s="1"/>
  <c r="D9" i="1" l="1"/>
  <c r="D8" i="1"/>
  <c r="F9" i="1"/>
  <c r="F8" i="1"/>
  <c r="G8" i="1" s="1"/>
  <c r="D7" i="1" l="1"/>
  <c r="F7" i="1" s="1"/>
  <c r="D6" i="1"/>
  <c r="F6" i="1" s="1"/>
  <c r="F5" i="1"/>
  <c r="G4" i="1" s="1"/>
  <c r="G6" i="1" l="1"/>
  <c r="H19" i="1" s="1"/>
</calcChain>
</file>

<file path=xl/sharedStrings.xml><?xml version="1.0" encoding="utf-8"?>
<sst xmlns="http://schemas.openxmlformats.org/spreadsheetml/2006/main" count="28" uniqueCount="16">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</sst>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A17" sqref="A17: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4">
        <v>43923</v>
      </c>
      <c r="B10" s="3" t="s">
        <v>14</v>
      </c>
      <c r="C10" s="3">
        <v>0</v>
      </c>
      <c r="D10" s="10" t="s">
        <v>11</v>
      </c>
      <c r="E10" s="3"/>
      <c r="F10" s="10">
        <v>0</v>
      </c>
      <c r="G10" s="9">
        <v>962.7</v>
      </c>
      <c r="H10" s="9"/>
    </row>
    <row r="11" spans="1:8" x14ac:dyDescent="0.25">
      <c r="A11" s="14">
        <v>43963</v>
      </c>
      <c r="B11" s="11" t="s">
        <v>14</v>
      </c>
      <c r="C11" s="11">
        <v>0</v>
      </c>
      <c r="D11" s="12">
        <v>0</v>
      </c>
      <c r="E11" s="13">
        <v>0</v>
      </c>
      <c r="F11" s="10">
        <v>0</v>
      </c>
      <c r="G11" s="9">
        <v>0</v>
      </c>
      <c r="H11" s="9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15">
        <v>44103</v>
      </c>
      <c r="B14" s="16" t="s">
        <v>14</v>
      </c>
      <c r="C14" s="16">
        <v>0</v>
      </c>
      <c r="D14" s="17" t="s">
        <v>15</v>
      </c>
      <c r="E14" s="16"/>
      <c r="F14" s="17">
        <v>0</v>
      </c>
      <c r="G14" s="18">
        <v>469.28</v>
      </c>
      <c r="H14" s="9"/>
    </row>
    <row r="15" spans="1:8" x14ac:dyDescent="0.25">
      <c r="A15" s="4">
        <v>44172</v>
      </c>
      <c r="B15" s="3" t="s">
        <v>0</v>
      </c>
      <c r="C15" s="3">
        <v>15400</v>
      </c>
      <c r="D15" s="3">
        <f>C15-C12</f>
        <v>0</v>
      </c>
      <c r="E15" s="6">
        <v>4.71</v>
      </c>
      <c r="F15" s="6">
        <f>D15*E15</f>
        <v>0</v>
      </c>
      <c r="G15" s="9">
        <v>770.7</v>
      </c>
      <c r="H15" s="9">
        <v>770.7</v>
      </c>
    </row>
    <row r="16" spans="1:8" x14ac:dyDescent="0.25">
      <c r="A16" s="4"/>
      <c r="B16" s="3" t="s">
        <v>1</v>
      </c>
      <c r="C16" s="3">
        <v>6850</v>
      </c>
      <c r="D16" s="3">
        <f>C16-C13</f>
        <v>0</v>
      </c>
      <c r="E16" s="6">
        <v>2.5499999999999998</v>
      </c>
      <c r="F16" s="6">
        <f>D16*E16</f>
        <v>0</v>
      </c>
      <c r="G16" s="9"/>
      <c r="H16" s="9"/>
    </row>
    <row r="17" spans="1:8" x14ac:dyDescent="0.25">
      <c r="A17" s="19"/>
      <c r="B17" s="16"/>
      <c r="C17" s="16"/>
      <c r="D17" s="17"/>
      <c r="E17" s="16"/>
      <c r="F17" s="17"/>
      <c r="G17" s="18"/>
      <c r="H17" s="9"/>
    </row>
    <row r="18" spans="1:8" x14ac:dyDescent="0.25">
      <c r="F18" s="2" t="s">
        <v>12</v>
      </c>
      <c r="G18" s="9">
        <f>SUM(G2:G17)</f>
        <v>45367.779999999992</v>
      </c>
      <c r="H18" s="9">
        <f>SUM(H2:H17)</f>
        <v>44898.499999999993</v>
      </c>
    </row>
    <row r="19" spans="1:8" x14ac:dyDescent="0.25">
      <c r="F19" s="2" t="s">
        <v>13</v>
      </c>
      <c r="G19" s="2"/>
      <c r="H19" s="20">
        <f>SUM(G18,-H18)</f>
        <v>469.27999999999884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2020-12-09T16:09:35Z</dcterms:modified>
</cp:coreProperties>
</file>