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F27" i="1" s="1"/>
  <c r="D26" i="1"/>
  <c r="F26" i="1" s="1"/>
  <c r="H28" i="1" l="1"/>
  <c r="D25" i="1"/>
  <c r="F25" i="1" s="1"/>
  <c r="D24" i="1"/>
  <c r="F24" i="1" s="1"/>
  <c r="D23" i="1" l="1"/>
  <c r="F23" i="1" s="1"/>
  <c r="D22" i="1"/>
  <c r="F22" i="1" s="1"/>
  <c r="D21" i="1" l="1"/>
  <c r="F21" i="1" s="1"/>
  <c r="D20" i="1"/>
  <c r="F20" i="1" s="1"/>
  <c r="D19" i="1" l="1"/>
  <c r="F19" i="1" s="1"/>
  <c r="D18" i="1"/>
  <c r="F18" i="1" s="1"/>
  <c r="G18" i="1" l="1"/>
  <c r="D17" i="1"/>
  <c r="F17" i="1" s="1"/>
  <c r="D16" i="1"/>
  <c r="F16" i="1" s="1"/>
  <c r="D13" i="1"/>
  <c r="D12" i="1"/>
  <c r="G16" i="1" l="1"/>
  <c r="D15" i="1"/>
  <c r="F15" i="1" s="1"/>
  <c r="D14" i="1"/>
  <c r="F14" i="1" s="1"/>
  <c r="G14" i="1" l="1"/>
  <c r="F13" i="1"/>
  <c r="F12" i="1"/>
  <c r="G12" i="1" l="1"/>
  <c r="D11" i="1" l="1"/>
  <c r="F11" i="1" s="1"/>
  <c r="D10" i="1"/>
  <c r="F10" i="1" s="1"/>
  <c r="D9" i="1"/>
  <c r="D8" i="1"/>
  <c r="G10" i="1" l="1"/>
  <c r="F9" i="1"/>
  <c r="F8" i="1"/>
  <c r="G8" i="1" l="1"/>
  <c r="D7" i="1"/>
  <c r="F7" i="1" s="1"/>
  <c r="D6" i="1"/>
  <c r="F6" i="1" s="1"/>
  <c r="G6" i="1" l="1"/>
  <c r="D5" i="1"/>
  <c r="F5" i="1" s="1"/>
  <c r="D4" i="1"/>
  <c r="F4" i="1" s="1"/>
  <c r="G4" i="1" l="1"/>
  <c r="F3" i="1"/>
  <c r="F2" i="1"/>
  <c r="G2" i="1" l="1"/>
  <c r="G28" i="1" s="1"/>
  <c r="H29" i="1" l="1"/>
</calcChain>
</file>

<file path=xl/sharedStrings.xml><?xml version="1.0" encoding="utf-8"?>
<sst xmlns="http://schemas.openxmlformats.org/spreadsheetml/2006/main" count="36" uniqueCount="12">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</sst>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G27" sqref="G27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3" t="s">
        <v>2</v>
      </c>
      <c r="B1" s="3" t="s">
        <v>6</v>
      </c>
      <c r="C1" s="4" t="s">
        <v>3</v>
      </c>
      <c r="D1" s="3" t="s">
        <v>4</v>
      </c>
      <c r="E1" s="3" t="s">
        <v>1</v>
      </c>
      <c r="F1" s="8" t="s">
        <v>7</v>
      </c>
      <c r="G1" s="3" t="s">
        <v>8</v>
      </c>
      <c r="H1" s="3" t="s">
        <v>9</v>
      </c>
    </row>
    <row r="2" spans="1:8" x14ac:dyDescent="0.25">
      <c r="A2" s="7">
        <v>44022</v>
      </c>
      <c r="B2" s="2" t="s">
        <v>0</v>
      </c>
      <c r="C2" s="2">
        <v>3522</v>
      </c>
      <c r="D2" s="2">
        <v>0</v>
      </c>
      <c r="E2" s="2">
        <v>4.71</v>
      </c>
      <c r="F2" s="9">
        <f t="shared" ref="F2:F3" si="0">D2*E2</f>
        <v>0</v>
      </c>
      <c r="G2" s="10">
        <f>SUM(F2,F3)</f>
        <v>0</v>
      </c>
      <c r="H2" s="10">
        <v>0</v>
      </c>
    </row>
    <row r="3" spans="1:8" x14ac:dyDescent="0.25">
      <c r="A3" s="6"/>
      <c r="B3" s="2" t="s">
        <v>5</v>
      </c>
      <c r="C3" s="2">
        <v>2101</v>
      </c>
      <c r="D3" s="2">
        <v>0</v>
      </c>
      <c r="E3" s="5">
        <v>2.5499999999999998</v>
      </c>
      <c r="F3" s="9">
        <f t="shared" si="0"/>
        <v>0</v>
      </c>
      <c r="G3" s="10"/>
      <c r="H3" s="10"/>
    </row>
    <row r="4" spans="1:8" x14ac:dyDescent="0.25">
      <c r="A4" s="7">
        <v>44035</v>
      </c>
      <c r="B4" s="2" t="s">
        <v>0</v>
      </c>
      <c r="C4" s="2">
        <v>3626</v>
      </c>
      <c r="D4" s="2">
        <f t="shared" ref="D4:D9" si="1">C4-C2</f>
        <v>104</v>
      </c>
      <c r="E4" s="2">
        <v>4.71</v>
      </c>
      <c r="F4" s="9">
        <f t="shared" ref="F4:F5" si="2">D4*E4</f>
        <v>489.84</v>
      </c>
      <c r="G4" s="10">
        <f>SUM(F4,F5)</f>
        <v>619.89</v>
      </c>
      <c r="H4" s="10">
        <v>619.89</v>
      </c>
    </row>
    <row r="5" spans="1:8" x14ac:dyDescent="0.25">
      <c r="A5" s="6"/>
      <c r="B5" s="2" t="s">
        <v>5</v>
      </c>
      <c r="C5" s="2">
        <v>2152</v>
      </c>
      <c r="D5" s="2">
        <f t="shared" si="1"/>
        <v>51</v>
      </c>
      <c r="E5" s="5">
        <v>2.5499999999999998</v>
      </c>
      <c r="F5" s="9">
        <f t="shared" si="2"/>
        <v>130.04999999999998</v>
      </c>
      <c r="G5" s="10"/>
      <c r="H5" s="10"/>
    </row>
    <row r="6" spans="1:8" x14ac:dyDescent="0.25">
      <c r="A6" s="7">
        <v>44067</v>
      </c>
      <c r="B6" s="2" t="s">
        <v>0</v>
      </c>
      <c r="C6" s="2">
        <v>3912</v>
      </c>
      <c r="D6" s="2">
        <f t="shared" si="1"/>
        <v>286</v>
      </c>
      <c r="E6" s="2">
        <v>4.71</v>
      </c>
      <c r="F6" s="9">
        <f t="shared" ref="F6:F7" si="3">D6*E6</f>
        <v>1347.06</v>
      </c>
      <c r="G6" s="10">
        <f>SUM(F6,F7)</f>
        <v>1561.26</v>
      </c>
      <c r="H6" s="10">
        <v>1561.26</v>
      </c>
    </row>
    <row r="7" spans="1:8" x14ac:dyDescent="0.25">
      <c r="A7" s="6"/>
      <c r="B7" s="2" t="s">
        <v>5</v>
      </c>
      <c r="C7" s="2">
        <v>2236</v>
      </c>
      <c r="D7" s="2">
        <f t="shared" si="1"/>
        <v>84</v>
      </c>
      <c r="E7" s="5">
        <v>2.5499999999999998</v>
      </c>
      <c r="F7" s="9">
        <f t="shared" si="3"/>
        <v>214.2</v>
      </c>
      <c r="G7" s="10"/>
      <c r="H7" s="10"/>
    </row>
    <row r="8" spans="1:8" x14ac:dyDescent="0.25">
      <c r="A8" s="7">
        <v>44096</v>
      </c>
      <c r="B8" s="2" t="s">
        <v>0</v>
      </c>
      <c r="C8" s="2">
        <v>4119</v>
      </c>
      <c r="D8" s="2">
        <f t="shared" si="1"/>
        <v>207</v>
      </c>
      <c r="E8" s="2">
        <v>4.71</v>
      </c>
      <c r="F8" s="9">
        <f t="shared" ref="F8:F9" si="4">D8*E8</f>
        <v>974.97</v>
      </c>
      <c r="G8" s="10">
        <f>SUM(F8,F9)</f>
        <v>1191.72</v>
      </c>
      <c r="H8" s="10">
        <v>1192</v>
      </c>
    </row>
    <row r="9" spans="1:8" x14ac:dyDescent="0.25">
      <c r="A9" s="6"/>
      <c r="B9" s="2" t="s">
        <v>5</v>
      </c>
      <c r="C9" s="2">
        <v>2321</v>
      </c>
      <c r="D9" s="2">
        <f t="shared" si="1"/>
        <v>85</v>
      </c>
      <c r="E9" s="5">
        <v>2.5499999999999998</v>
      </c>
      <c r="F9" s="9">
        <f t="shared" si="4"/>
        <v>216.74999999999997</v>
      </c>
      <c r="G9" s="10"/>
      <c r="H9" s="10"/>
    </row>
    <row r="10" spans="1:8" x14ac:dyDescent="0.25">
      <c r="A10" s="7">
        <v>44130</v>
      </c>
      <c r="B10" s="2" t="s">
        <v>0</v>
      </c>
      <c r="C10" s="2">
        <v>4428</v>
      </c>
      <c r="D10" s="2">
        <f t="shared" ref="D10:D11" si="5">C10-C8</f>
        <v>309</v>
      </c>
      <c r="E10" s="2">
        <v>4.71</v>
      </c>
      <c r="F10" s="9">
        <f t="shared" ref="F10:F11" si="6">D10*E10</f>
        <v>1455.39</v>
      </c>
      <c r="G10" s="10">
        <f>SUM(F10,F11)</f>
        <v>1878.69</v>
      </c>
      <c r="H10" s="10">
        <v>1879</v>
      </c>
    </row>
    <row r="11" spans="1:8" x14ac:dyDescent="0.25">
      <c r="A11" s="6"/>
      <c r="B11" s="2" t="s">
        <v>5</v>
      </c>
      <c r="C11" s="2">
        <v>2487</v>
      </c>
      <c r="D11" s="2">
        <f t="shared" si="5"/>
        <v>166</v>
      </c>
      <c r="E11" s="5">
        <v>2.5499999999999998</v>
      </c>
      <c r="F11" s="9">
        <f t="shared" si="6"/>
        <v>423.29999999999995</v>
      </c>
      <c r="G11" s="10"/>
      <c r="H11" s="10"/>
    </row>
    <row r="12" spans="1:8" x14ac:dyDescent="0.25">
      <c r="A12" s="7">
        <v>44167</v>
      </c>
      <c r="B12" s="2" t="s">
        <v>0</v>
      </c>
      <c r="C12" s="2">
        <v>4879</v>
      </c>
      <c r="D12" s="2">
        <f t="shared" ref="D12:D15" si="7">C12-C10</f>
        <v>451</v>
      </c>
      <c r="E12" s="2">
        <v>4.71</v>
      </c>
      <c r="F12" s="9">
        <f t="shared" ref="F12:F13" si="8">D12*E12</f>
        <v>2124.21</v>
      </c>
      <c r="G12" s="10">
        <f>SUM(F12,F13)</f>
        <v>2782.11</v>
      </c>
      <c r="H12" s="10">
        <v>2782.11</v>
      </c>
    </row>
    <row r="13" spans="1:8" x14ac:dyDescent="0.25">
      <c r="A13" s="6"/>
      <c r="B13" s="2" t="s">
        <v>5</v>
      </c>
      <c r="C13" s="2">
        <v>2745</v>
      </c>
      <c r="D13" s="2">
        <f t="shared" si="7"/>
        <v>258</v>
      </c>
      <c r="E13" s="5">
        <v>2.5499999999999998</v>
      </c>
      <c r="F13" s="9">
        <f t="shared" si="8"/>
        <v>657.9</v>
      </c>
      <c r="G13" s="10"/>
      <c r="H13" s="10"/>
    </row>
    <row r="14" spans="1:8" x14ac:dyDescent="0.25">
      <c r="A14" s="7">
        <v>44187</v>
      </c>
      <c r="B14" s="2" t="s">
        <v>0</v>
      </c>
      <c r="C14" s="2">
        <v>5182</v>
      </c>
      <c r="D14" s="2">
        <f t="shared" si="7"/>
        <v>303</v>
      </c>
      <c r="E14" s="2">
        <v>4.71</v>
      </c>
      <c r="F14" s="9">
        <f t="shared" ref="F14:F15" si="9">D14*E14</f>
        <v>1427.1299999999999</v>
      </c>
      <c r="G14" s="10">
        <f>SUM(F14,F15)</f>
        <v>1860.6299999999999</v>
      </c>
      <c r="H14" s="10">
        <v>1861</v>
      </c>
    </row>
    <row r="15" spans="1:8" x14ac:dyDescent="0.25">
      <c r="A15" s="6"/>
      <c r="B15" s="2" t="s">
        <v>5</v>
      </c>
      <c r="C15" s="2">
        <v>2915</v>
      </c>
      <c r="D15" s="2">
        <f t="shared" si="7"/>
        <v>170</v>
      </c>
      <c r="E15" s="5">
        <v>2.5499999999999998</v>
      </c>
      <c r="F15" s="9">
        <f t="shared" si="9"/>
        <v>433.49999999999994</v>
      </c>
      <c r="G15" s="10"/>
      <c r="H15" s="10"/>
    </row>
    <row r="16" spans="1:8" x14ac:dyDescent="0.25">
      <c r="A16" s="7">
        <v>44208</v>
      </c>
      <c r="B16" s="2" t="s">
        <v>0</v>
      </c>
      <c r="C16" s="2">
        <v>5792</v>
      </c>
      <c r="D16" s="2">
        <f t="shared" ref="D16:D17" si="10">C16-C14</f>
        <v>610</v>
      </c>
      <c r="E16" s="2">
        <v>4.71</v>
      </c>
      <c r="F16" s="9">
        <f t="shared" ref="F16:F17" si="11">D16*E16</f>
        <v>2873.1</v>
      </c>
      <c r="G16" s="10">
        <f>SUM(F16,F17)</f>
        <v>3538.6499999999996</v>
      </c>
      <c r="H16" s="10">
        <v>3539</v>
      </c>
    </row>
    <row r="17" spans="1:8" x14ac:dyDescent="0.25">
      <c r="A17" s="6"/>
      <c r="B17" s="2" t="s">
        <v>5</v>
      </c>
      <c r="C17" s="2">
        <v>3176</v>
      </c>
      <c r="D17" s="2">
        <f t="shared" si="10"/>
        <v>261</v>
      </c>
      <c r="E17" s="5">
        <v>2.5499999999999998</v>
      </c>
      <c r="F17" s="9">
        <f t="shared" si="11"/>
        <v>665.55</v>
      </c>
      <c r="G17" s="10"/>
      <c r="H17" s="10"/>
    </row>
    <row r="18" spans="1:8" x14ac:dyDescent="0.25">
      <c r="A18" s="7">
        <v>44228</v>
      </c>
      <c r="B18" s="2" t="s">
        <v>0</v>
      </c>
      <c r="C18" s="2">
        <v>6138</v>
      </c>
      <c r="D18" s="2">
        <f t="shared" ref="D18:D19" si="12">C18-C16</f>
        <v>346</v>
      </c>
      <c r="E18" s="2">
        <v>4.71</v>
      </c>
      <c r="F18" s="9">
        <f t="shared" ref="F18:F19" si="13">D18*E18</f>
        <v>1629.66</v>
      </c>
      <c r="G18" s="10">
        <f>SUM(F18,F19)</f>
        <v>2078.46</v>
      </c>
      <c r="H18" s="10">
        <v>2078.5</v>
      </c>
    </row>
    <row r="19" spans="1:8" x14ac:dyDescent="0.25">
      <c r="A19" s="6"/>
      <c r="B19" s="2" t="s">
        <v>5</v>
      </c>
      <c r="C19" s="2">
        <v>3352</v>
      </c>
      <c r="D19" s="2">
        <f t="shared" si="12"/>
        <v>176</v>
      </c>
      <c r="E19" s="5">
        <v>2.5499999999999998</v>
      </c>
      <c r="F19" s="9">
        <f t="shared" si="13"/>
        <v>448.79999999999995</v>
      </c>
      <c r="G19" s="10"/>
      <c r="H19" s="10"/>
    </row>
    <row r="20" spans="1:8" x14ac:dyDescent="0.25">
      <c r="A20" s="7">
        <v>44256</v>
      </c>
      <c r="B20" s="2" t="s">
        <v>0</v>
      </c>
      <c r="C20" s="2">
        <v>6138</v>
      </c>
      <c r="D20" s="2">
        <f t="shared" ref="D20:D21" si="14">C20-C18</f>
        <v>0</v>
      </c>
      <c r="E20" s="2">
        <v>4.71</v>
      </c>
      <c r="F20" s="9">
        <f t="shared" ref="F20:F21" si="15">D20*E20</f>
        <v>0</v>
      </c>
      <c r="G20" s="10">
        <v>3457.74</v>
      </c>
      <c r="H20" s="10">
        <v>3457.74</v>
      </c>
    </row>
    <row r="21" spans="1:8" x14ac:dyDescent="0.25">
      <c r="A21" s="6"/>
      <c r="B21" s="2" t="s">
        <v>5</v>
      </c>
      <c r="C21" s="2">
        <v>3352</v>
      </c>
      <c r="D21" s="2">
        <f t="shared" si="14"/>
        <v>0</v>
      </c>
      <c r="E21" s="5">
        <v>2.5499999999999998</v>
      </c>
      <c r="F21" s="9">
        <f t="shared" si="15"/>
        <v>0</v>
      </c>
      <c r="G21" s="10"/>
      <c r="H21" s="10"/>
    </row>
    <row r="22" spans="1:8" x14ac:dyDescent="0.25">
      <c r="A22" s="7">
        <v>44288</v>
      </c>
      <c r="B22" s="2" t="s">
        <v>0</v>
      </c>
      <c r="C22" s="2">
        <v>6138</v>
      </c>
      <c r="D22" s="2">
        <f t="shared" ref="D22:D23" si="16">C22-C20</f>
        <v>0</v>
      </c>
      <c r="E22" s="2">
        <v>4.71</v>
      </c>
      <c r="F22" s="9">
        <f t="shared" ref="F22:F23" si="17">D22*E22</f>
        <v>0</v>
      </c>
      <c r="G22" s="10">
        <v>2131.83</v>
      </c>
      <c r="H22" s="10">
        <v>2131.83</v>
      </c>
    </row>
    <row r="23" spans="1:8" x14ac:dyDescent="0.25">
      <c r="A23" s="6"/>
      <c r="B23" s="2" t="s">
        <v>5</v>
      </c>
      <c r="C23" s="2">
        <v>3352</v>
      </c>
      <c r="D23" s="2">
        <f t="shared" si="16"/>
        <v>0</v>
      </c>
      <c r="E23" s="5">
        <v>2.5499999999999998</v>
      </c>
      <c r="F23" s="9">
        <f t="shared" si="17"/>
        <v>0</v>
      </c>
      <c r="G23" s="10"/>
      <c r="H23" s="10"/>
    </row>
    <row r="24" spans="1:8" x14ac:dyDescent="0.25">
      <c r="A24" s="7">
        <v>44320</v>
      </c>
      <c r="B24" s="2" t="s">
        <v>0</v>
      </c>
      <c r="C24" s="2">
        <v>6138</v>
      </c>
      <c r="D24" s="2">
        <f t="shared" ref="D24:D25" si="18">C24-C22</f>
        <v>0</v>
      </c>
      <c r="E24" s="2">
        <v>4.71</v>
      </c>
      <c r="F24" s="9">
        <f t="shared" ref="F24:F25" si="19">D24*E24</f>
        <v>0</v>
      </c>
      <c r="G24" s="10">
        <v>1116</v>
      </c>
      <c r="H24" s="10">
        <v>1116</v>
      </c>
    </row>
    <row r="25" spans="1:8" x14ac:dyDescent="0.25">
      <c r="A25" s="6"/>
      <c r="B25" s="2" t="s">
        <v>5</v>
      </c>
      <c r="C25" s="2">
        <v>3352</v>
      </c>
      <c r="D25" s="2">
        <f t="shared" si="18"/>
        <v>0</v>
      </c>
      <c r="E25" s="5">
        <v>2.5499999999999998</v>
      </c>
      <c r="F25" s="9">
        <f t="shared" si="19"/>
        <v>0</v>
      </c>
      <c r="G25" s="10"/>
      <c r="H25" s="10"/>
    </row>
    <row r="26" spans="1:8" x14ac:dyDescent="0.25">
      <c r="A26" s="7">
        <v>44341</v>
      </c>
      <c r="B26" s="2" t="s">
        <v>0</v>
      </c>
      <c r="C26" s="2">
        <v>6138</v>
      </c>
      <c r="D26" s="2">
        <f t="shared" ref="D26:D27" si="20">C26-C24</f>
        <v>0</v>
      </c>
      <c r="E26" s="2">
        <v>4.71</v>
      </c>
      <c r="F26" s="9">
        <f t="shared" ref="F26:F27" si="21">D26*E26</f>
        <v>0</v>
      </c>
      <c r="G26" s="10">
        <v>0</v>
      </c>
      <c r="H26" s="10">
        <v>1744.31</v>
      </c>
    </row>
    <row r="27" spans="1:8" x14ac:dyDescent="0.25">
      <c r="A27" s="6"/>
      <c r="B27" s="2" t="s">
        <v>5</v>
      </c>
      <c r="C27" s="2">
        <v>3352</v>
      </c>
      <c r="D27" s="2">
        <f t="shared" si="20"/>
        <v>0</v>
      </c>
      <c r="E27" s="5">
        <v>2.5499999999999998</v>
      </c>
      <c r="F27" s="9">
        <f t="shared" si="21"/>
        <v>0</v>
      </c>
      <c r="G27" s="10"/>
      <c r="H27" s="10"/>
    </row>
    <row r="28" spans="1:8" x14ac:dyDescent="0.25">
      <c r="F28" s="11" t="s">
        <v>10</v>
      </c>
      <c r="G28" s="10">
        <f>SUM(G2:G25)</f>
        <v>22216.980000000003</v>
      </c>
      <c r="H28" s="10">
        <f>SUM(H2:H25)</f>
        <v>22218.33</v>
      </c>
    </row>
    <row r="29" spans="1:8" x14ac:dyDescent="0.25">
      <c r="F29" s="11" t="s">
        <v>11</v>
      </c>
      <c r="G29" s="10"/>
      <c r="H29" s="10">
        <f>SUM(H28,-G28)</f>
        <v>1.3499999999985448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2021-06-04T13:05:19Z</dcterms:modified>
</cp:coreProperties>
</file>