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3" i="1" l="1"/>
  <c r="F43" i="1" s="1"/>
  <c r="D42" i="1"/>
  <c r="F42" i="1" s="1"/>
  <c r="G42" i="1" s="1"/>
  <c r="D41" i="1" l="1"/>
  <c r="F41" i="1" s="1"/>
  <c r="D40" i="1"/>
  <c r="F40" i="1" s="1"/>
  <c r="G40" i="1" l="1"/>
  <c r="H46" i="1"/>
  <c r="D39" i="1"/>
  <c r="F39" i="1" s="1"/>
  <c r="D38" i="1"/>
  <c r="F38" i="1" s="1"/>
  <c r="G38" i="1" l="1"/>
  <c r="D37" i="1"/>
  <c r="F37" i="1" s="1"/>
  <c r="D36" i="1"/>
  <c r="F36" i="1" s="1"/>
  <c r="D35" i="1"/>
  <c r="F35" i="1" s="1"/>
  <c r="D34" i="1"/>
  <c r="F34" i="1" s="1"/>
  <c r="G36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10" i="1"/>
  <c r="G8" i="1"/>
  <c r="G12" i="1"/>
  <c r="G16" i="1"/>
  <c r="G46" i="1" l="1"/>
  <c r="H47" i="1" s="1"/>
</calcChain>
</file>

<file path=xl/sharedStrings.xml><?xml version="1.0" encoding="utf-8"?>
<sst xmlns="http://schemas.openxmlformats.org/spreadsheetml/2006/main" count="51" uniqueCount="11">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</sst>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37" workbookViewId="0">
      <selection activeCell="L44" sqref="L4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A38" s="3">
        <v>44217</v>
      </c>
      <c r="B38" s="2" t="s">
        <v>0</v>
      </c>
      <c r="C38" s="2">
        <v>18450</v>
      </c>
      <c r="D38" s="2">
        <f t="shared" ref="D38:D39" si="22">SUM(C38,-C36)</f>
        <v>300</v>
      </c>
      <c r="E38" s="11">
        <v>4.71</v>
      </c>
      <c r="F38" s="9">
        <f t="shared" ref="F38:F39" si="23">D38*E38</f>
        <v>1413</v>
      </c>
      <c r="G38" s="10">
        <f>SUM(F38,F39)</f>
        <v>1668</v>
      </c>
      <c r="H38" s="10">
        <v>1668</v>
      </c>
    </row>
    <row r="39" spans="1:8" x14ac:dyDescent="0.25">
      <c r="A39" s="3"/>
      <c r="B39" s="2" t="s">
        <v>1</v>
      </c>
      <c r="C39" s="2">
        <v>13285</v>
      </c>
      <c r="D39" s="2">
        <f t="shared" si="22"/>
        <v>100</v>
      </c>
      <c r="E39" s="11">
        <v>2.5499999999999998</v>
      </c>
      <c r="F39" s="9">
        <f t="shared" si="23"/>
        <v>254.99999999999997</v>
      </c>
      <c r="G39" s="10"/>
      <c r="H39" s="10"/>
    </row>
    <row r="40" spans="1:8" x14ac:dyDescent="0.25">
      <c r="A40" s="3">
        <v>44267</v>
      </c>
      <c r="B40" s="2" t="s">
        <v>0</v>
      </c>
      <c r="C40" s="2">
        <v>18750</v>
      </c>
      <c r="D40" s="2">
        <f t="shared" ref="D40:D41" si="24">SUM(C40,-C38)</f>
        <v>300</v>
      </c>
      <c r="E40" s="11">
        <v>4.71</v>
      </c>
      <c r="F40" s="9">
        <f t="shared" ref="F40:F41" si="25">D40*E40</f>
        <v>1413</v>
      </c>
      <c r="G40" s="10">
        <f>SUM(F40,F41)</f>
        <v>2178</v>
      </c>
      <c r="H40" s="10">
        <v>2178</v>
      </c>
    </row>
    <row r="41" spans="1:8" x14ac:dyDescent="0.25">
      <c r="A41" s="3"/>
      <c r="B41" s="2" t="s">
        <v>1</v>
      </c>
      <c r="C41" s="2">
        <v>13585</v>
      </c>
      <c r="D41" s="2">
        <f t="shared" si="24"/>
        <v>300</v>
      </c>
      <c r="E41" s="11">
        <v>2.5499999999999998</v>
      </c>
      <c r="F41" s="9">
        <f t="shared" si="25"/>
        <v>765</v>
      </c>
      <c r="G41" s="10"/>
      <c r="H41" s="10"/>
    </row>
    <row r="42" spans="1:8" x14ac:dyDescent="0.25">
      <c r="A42" s="3">
        <v>44293</v>
      </c>
      <c r="B42" s="2" t="s">
        <v>0</v>
      </c>
      <c r="C42" s="2">
        <v>19050</v>
      </c>
      <c r="D42" s="2">
        <f t="shared" ref="D42:D43" si="26">SUM(C42,-C40)</f>
        <v>300</v>
      </c>
      <c r="E42" s="11">
        <v>4.71</v>
      </c>
      <c r="F42" s="9">
        <f t="shared" ref="F42:F43" si="27">D42*E42</f>
        <v>1413</v>
      </c>
      <c r="G42" s="10">
        <f>SUM(F42,F43)</f>
        <v>2178</v>
      </c>
      <c r="H42" s="10">
        <v>2178</v>
      </c>
    </row>
    <row r="43" spans="1:8" x14ac:dyDescent="0.25">
      <c r="A43" s="3"/>
      <c r="B43" s="2" t="s">
        <v>1</v>
      </c>
      <c r="C43" s="2">
        <v>13885</v>
      </c>
      <c r="D43" s="2">
        <f t="shared" si="26"/>
        <v>300</v>
      </c>
      <c r="E43" s="11">
        <v>2.5499999999999998</v>
      </c>
      <c r="F43" s="9">
        <f t="shared" si="27"/>
        <v>765</v>
      </c>
      <c r="G43" s="10"/>
      <c r="H43" s="10"/>
    </row>
    <row r="44" spans="1:8" x14ac:dyDescent="0.25">
      <c r="A44" s="3"/>
      <c r="B44" s="2"/>
      <c r="C44" s="2"/>
      <c r="D44" s="2"/>
      <c r="E44" s="11"/>
      <c r="F44" s="9"/>
      <c r="G44" s="10"/>
      <c r="H44" s="10"/>
    </row>
    <row r="45" spans="1:8" x14ac:dyDescent="0.25">
      <c r="A45" s="3"/>
      <c r="B45" s="2"/>
      <c r="C45" s="2"/>
      <c r="D45" s="2"/>
      <c r="E45" s="11"/>
      <c r="F45" s="9"/>
      <c r="G45" s="10"/>
      <c r="H45" s="10"/>
    </row>
    <row r="46" spans="1:8" x14ac:dyDescent="0.25">
      <c r="G46" s="10">
        <f>SUM(G2:G39)</f>
        <v>33856.5</v>
      </c>
      <c r="H46" s="10">
        <f>SUM(H2:H39)</f>
        <v>34163</v>
      </c>
    </row>
    <row r="47" spans="1:8" x14ac:dyDescent="0.25">
      <c r="G47" s="12"/>
      <c r="H47" s="10">
        <f>SUM(H46,-G46)</f>
        <v>306.5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2021-06-14T12:12:27Z</dcterms:modified>
</cp:coreProperties>
</file>