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7" i="1" l="1"/>
  <c r="F27" i="1" s="1"/>
  <c r="D26" i="1"/>
  <c r="F26" i="1" s="1"/>
  <c r="G26" i="1" s="1"/>
  <c r="D25" i="1" l="1"/>
  <c r="F25" i="1" s="1"/>
  <c r="D24" i="1"/>
  <c r="F24" i="1" s="1"/>
  <c r="G24" i="1" s="1"/>
  <c r="D23" i="1" l="1"/>
  <c r="F23" i="1" s="1"/>
  <c r="D22" i="1"/>
  <c r="F22" i="1" s="1"/>
  <c r="G22" i="1" s="1"/>
  <c r="D21" i="1" l="1"/>
  <c r="F21" i="1" s="1"/>
  <c r="D20" i="1"/>
  <c r="F20" i="1" s="1"/>
  <c r="G20" i="1" s="1"/>
  <c r="H28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l="1"/>
  <c r="G6" i="1"/>
  <c r="G8" i="1"/>
  <c r="G28" i="1" l="1"/>
</calcChain>
</file>

<file path=xl/sharedStrings.xml><?xml version="1.0" encoding="utf-8"?>
<sst xmlns="http://schemas.openxmlformats.org/spreadsheetml/2006/main" count="35" uniqueCount="11">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</sst>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topLeftCell="A19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10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5.75" customHeight="1" x14ac:dyDescent="0.25">
      <c r="A2" s="9">
        <v>43809</v>
      </c>
      <c r="B2" s="3" t="s">
        <v>0</v>
      </c>
      <c r="C2" s="3">
        <v>8476</v>
      </c>
      <c r="D2" s="3"/>
      <c r="E2" s="7"/>
      <c r="F2" s="5"/>
      <c r="G2" s="2"/>
      <c r="H2" s="2"/>
    </row>
    <row r="3" spans="1:8" ht="15.75" customHeight="1" x14ac:dyDescent="0.25">
      <c r="A3" s="2"/>
      <c r="B3" s="3" t="s">
        <v>1</v>
      </c>
      <c r="C3" s="3">
        <v>5533</v>
      </c>
      <c r="D3" s="3"/>
      <c r="E3" s="8"/>
      <c r="F3" s="5"/>
      <c r="G3" s="2"/>
      <c r="H3" s="2"/>
    </row>
    <row r="4" spans="1:8" ht="16.5" customHeight="1" x14ac:dyDescent="0.25">
      <c r="A4" s="9">
        <v>43843</v>
      </c>
      <c r="B4" s="3" t="s">
        <v>0</v>
      </c>
      <c r="C4" s="3">
        <v>8568</v>
      </c>
      <c r="D4" s="3">
        <f>SUM(C4,-C2)</f>
        <v>92</v>
      </c>
      <c r="E4" s="13">
        <v>4.49</v>
      </c>
      <c r="F4" s="5">
        <f t="shared" ref="F4:F7" si="0">D4*E4</f>
        <v>413.08000000000004</v>
      </c>
      <c r="G4" s="12">
        <f>SUM(F4,F5)</f>
        <v>534.58000000000004</v>
      </c>
      <c r="H4" s="2">
        <v>534.58000000000004</v>
      </c>
    </row>
    <row r="5" spans="1:8" ht="16.5" customHeight="1" x14ac:dyDescent="0.25">
      <c r="A5" s="2"/>
      <c r="B5" s="3" t="s">
        <v>1</v>
      </c>
      <c r="C5" s="3">
        <v>5583</v>
      </c>
      <c r="D5" s="3">
        <f t="shared" ref="D5:D7" si="1">SUM(C5,-C3)</f>
        <v>50</v>
      </c>
      <c r="E5" s="14">
        <v>2.4300000000000002</v>
      </c>
      <c r="F5" s="5">
        <f t="shared" si="0"/>
        <v>121.50000000000001</v>
      </c>
      <c r="G5" s="2"/>
      <c r="H5" s="2"/>
    </row>
    <row r="6" spans="1:8" ht="16.5" customHeight="1" x14ac:dyDescent="0.25">
      <c r="A6" s="9">
        <v>43886</v>
      </c>
      <c r="B6" s="3" t="s">
        <v>0</v>
      </c>
      <c r="C6" s="3">
        <v>8711</v>
      </c>
      <c r="D6" s="3">
        <f t="shared" si="1"/>
        <v>143</v>
      </c>
      <c r="E6" s="13">
        <v>4.49</v>
      </c>
      <c r="F6" s="5">
        <f t="shared" si="0"/>
        <v>642.07000000000005</v>
      </c>
      <c r="G6" s="12">
        <f>SUM(F6,F7)</f>
        <v>836.47</v>
      </c>
      <c r="H6" s="2">
        <v>836.47</v>
      </c>
    </row>
    <row r="7" spans="1:8" ht="15.75" customHeight="1" x14ac:dyDescent="0.25">
      <c r="A7" s="2"/>
      <c r="B7" s="3" t="s">
        <v>1</v>
      </c>
      <c r="C7" s="3">
        <v>5663</v>
      </c>
      <c r="D7" s="3">
        <f t="shared" si="1"/>
        <v>80</v>
      </c>
      <c r="E7" s="14">
        <v>2.4300000000000002</v>
      </c>
      <c r="F7" s="5">
        <f t="shared" si="0"/>
        <v>194.4</v>
      </c>
      <c r="G7" s="2"/>
      <c r="H7" s="2"/>
    </row>
    <row r="8" spans="1:8" ht="15.75" customHeight="1" x14ac:dyDescent="0.25">
      <c r="A8" s="9">
        <v>43914</v>
      </c>
      <c r="B8" s="3" t="s">
        <v>0</v>
      </c>
      <c r="C8" s="3">
        <v>8792</v>
      </c>
      <c r="D8" s="3">
        <f t="shared" ref="D8:D9" si="2">SUM(C8,-C6)</f>
        <v>81</v>
      </c>
      <c r="E8" s="13">
        <v>4.49</v>
      </c>
      <c r="F8" s="5">
        <f t="shared" ref="F8:F9" si="3">D8*E8</f>
        <v>363.69</v>
      </c>
      <c r="G8" s="12">
        <f>SUM(F8,F9)</f>
        <v>475.47</v>
      </c>
      <c r="H8" s="2">
        <v>475.47</v>
      </c>
    </row>
    <row r="9" spans="1:8" ht="15.75" customHeight="1" x14ac:dyDescent="0.25">
      <c r="A9" s="2"/>
      <c r="B9" s="3" t="s">
        <v>1</v>
      </c>
      <c r="C9" s="3">
        <v>5709</v>
      </c>
      <c r="D9" s="3">
        <f t="shared" si="2"/>
        <v>46</v>
      </c>
      <c r="E9" s="14">
        <v>2.4300000000000002</v>
      </c>
      <c r="F9" s="5">
        <f t="shared" si="3"/>
        <v>111.78</v>
      </c>
      <c r="G9" s="2"/>
      <c r="H9" s="2"/>
    </row>
    <row r="10" spans="1:8" ht="17.25" customHeight="1" x14ac:dyDescent="0.25">
      <c r="A10" s="9">
        <v>43959</v>
      </c>
      <c r="B10" s="3" t="s">
        <v>0</v>
      </c>
      <c r="C10" s="3">
        <v>8835</v>
      </c>
      <c r="D10" s="3">
        <f t="shared" ref="D10:D11" si="4">SUM(C10,-C8)</f>
        <v>43</v>
      </c>
      <c r="E10" s="13">
        <v>4.49</v>
      </c>
      <c r="F10" s="5">
        <f t="shared" ref="F10:F11" si="5">D10*E10</f>
        <v>193.07000000000002</v>
      </c>
      <c r="G10" s="12">
        <f>SUM(F10,F11)</f>
        <v>256.25</v>
      </c>
      <c r="H10" s="2">
        <v>256.25</v>
      </c>
    </row>
    <row r="11" spans="1:8" ht="15.75" customHeight="1" x14ac:dyDescent="0.25">
      <c r="A11" s="2"/>
      <c r="B11" s="3" t="s">
        <v>1</v>
      </c>
      <c r="C11" s="3">
        <v>5735</v>
      </c>
      <c r="D11" s="3">
        <f t="shared" si="4"/>
        <v>26</v>
      </c>
      <c r="E11" s="14">
        <v>2.4300000000000002</v>
      </c>
      <c r="F11" s="5">
        <f t="shared" si="5"/>
        <v>63.180000000000007</v>
      </c>
      <c r="G11" s="2"/>
      <c r="H11" s="2"/>
    </row>
    <row r="12" spans="1:8" x14ac:dyDescent="0.25">
      <c r="A12" s="9">
        <v>43990</v>
      </c>
      <c r="B12" s="3" t="s">
        <v>0</v>
      </c>
      <c r="C12" s="3">
        <v>8925</v>
      </c>
      <c r="D12" s="3">
        <f t="shared" ref="D12:D13" si="6">SUM(C12,-C10)</f>
        <v>90</v>
      </c>
      <c r="E12" s="13">
        <v>4.49</v>
      </c>
      <c r="F12" s="5">
        <f t="shared" ref="F12:F13" si="7">D12*E12</f>
        <v>404.1</v>
      </c>
      <c r="G12" s="12">
        <f>SUM(F12,F13)</f>
        <v>591.21</v>
      </c>
      <c r="H12" s="2">
        <v>591.21</v>
      </c>
    </row>
    <row r="13" spans="1:8" x14ac:dyDescent="0.25">
      <c r="A13" s="2"/>
      <c r="B13" s="3" t="s">
        <v>1</v>
      </c>
      <c r="C13" s="3">
        <v>5812</v>
      </c>
      <c r="D13" s="3">
        <f t="shared" si="6"/>
        <v>77</v>
      </c>
      <c r="E13" s="14">
        <v>2.4300000000000002</v>
      </c>
      <c r="F13" s="5">
        <f t="shared" si="7"/>
        <v>187.11</v>
      </c>
      <c r="G13" s="2"/>
      <c r="H13" s="2"/>
    </row>
    <row r="14" spans="1:8" x14ac:dyDescent="0.25">
      <c r="A14" s="9">
        <v>44040</v>
      </c>
      <c r="B14" s="3" t="s">
        <v>0</v>
      </c>
      <c r="C14" s="3">
        <v>8984</v>
      </c>
      <c r="D14" s="3">
        <f t="shared" ref="D14:D15" si="8">SUM(C14,-C12)</f>
        <v>59</v>
      </c>
      <c r="E14" s="13">
        <v>4.71</v>
      </c>
      <c r="F14" s="5">
        <f t="shared" ref="F14:F15" si="9">D14*E14</f>
        <v>277.89</v>
      </c>
      <c r="G14" s="12">
        <f>SUM(F14,F15)</f>
        <v>339.09</v>
      </c>
      <c r="H14" s="2">
        <v>339.09</v>
      </c>
    </row>
    <row r="15" spans="1:8" x14ac:dyDescent="0.25">
      <c r="A15" s="2"/>
      <c r="B15" s="3" t="s">
        <v>1</v>
      </c>
      <c r="C15" s="3">
        <v>5836</v>
      </c>
      <c r="D15" s="3">
        <f t="shared" si="8"/>
        <v>24</v>
      </c>
      <c r="E15" s="14">
        <v>2.5499999999999998</v>
      </c>
      <c r="F15" s="5">
        <f t="shared" si="9"/>
        <v>61.199999999999996</v>
      </c>
      <c r="G15" s="2"/>
      <c r="H15" s="2"/>
    </row>
    <row r="16" spans="1:8" x14ac:dyDescent="0.25">
      <c r="A16" s="9">
        <v>44096</v>
      </c>
      <c r="B16" s="3" t="s">
        <v>0</v>
      </c>
      <c r="C16" s="3">
        <v>9118</v>
      </c>
      <c r="D16" s="3">
        <f t="shared" ref="D16:D17" si="10">SUM(C16,-C14)</f>
        <v>134</v>
      </c>
      <c r="E16" s="13">
        <v>4.71</v>
      </c>
      <c r="F16" s="5">
        <f t="shared" ref="F16:F17" si="11">D16*E16</f>
        <v>631.14</v>
      </c>
      <c r="G16" s="12">
        <f>SUM(F16,F17)</f>
        <v>847.89</v>
      </c>
      <c r="H16" s="2">
        <v>847.89</v>
      </c>
    </row>
    <row r="17" spans="1:8" x14ac:dyDescent="0.25">
      <c r="A17" s="2"/>
      <c r="B17" s="3" t="s">
        <v>1</v>
      </c>
      <c r="C17" s="3">
        <v>5921</v>
      </c>
      <c r="D17" s="3">
        <f t="shared" si="10"/>
        <v>85</v>
      </c>
      <c r="E17" s="14">
        <v>2.5499999999999998</v>
      </c>
      <c r="F17" s="5">
        <f t="shared" si="11"/>
        <v>216.74999999999997</v>
      </c>
      <c r="G17" s="2"/>
      <c r="H17" s="2"/>
    </row>
    <row r="18" spans="1:8" x14ac:dyDescent="0.25">
      <c r="A18" s="9">
        <v>44146</v>
      </c>
      <c r="B18" s="3" t="s">
        <v>0</v>
      </c>
      <c r="C18" s="3">
        <v>9418</v>
      </c>
      <c r="D18" s="3">
        <f t="shared" ref="D18:D19" si="12">SUM(C18,-C16)</f>
        <v>300</v>
      </c>
      <c r="E18" s="13">
        <v>4.71</v>
      </c>
      <c r="F18" s="5">
        <f t="shared" ref="F18:F19" si="13">D18*E18</f>
        <v>1413</v>
      </c>
      <c r="G18" s="12">
        <f>SUM(F18,F19)</f>
        <v>2098.9499999999998</v>
      </c>
      <c r="H18" s="2">
        <v>2098.9499999999998</v>
      </c>
    </row>
    <row r="19" spans="1:8" x14ac:dyDescent="0.25">
      <c r="A19" s="2"/>
      <c r="B19" s="3" t="s">
        <v>1</v>
      </c>
      <c r="C19" s="3">
        <v>6190</v>
      </c>
      <c r="D19" s="3">
        <f t="shared" si="12"/>
        <v>269</v>
      </c>
      <c r="E19" s="14">
        <v>2.5499999999999998</v>
      </c>
      <c r="F19" s="5">
        <f t="shared" si="13"/>
        <v>685.94999999999993</v>
      </c>
      <c r="G19" s="2"/>
      <c r="H19" s="2"/>
    </row>
    <row r="20" spans="1:8" x14ac:dyDescent="0.25">
      <c r="A20" s="9">
        <v>44204</v>
      </c>
      <c r="B20" s="3" t="s">
        <v>0</v>
      </c>
      <c r="C20" s="3">
        <v>9618</v>
      </c>
      <c r="D20" s="3">
        <f t="shared" ref="D20:D21" si="14">SUM(C20,-C18)</f>
        <v>200</v>
      </c>
      <c r="E20" s="13">
        <v>4.71</v>
      </c>
      <c r="F20" s="5">
        <f t="shared" ref="F20:F21" si="15">D20*E20</f>
        <v>942</v>
      </c>
      <c r="G20" s="12">
        <f>SUM(F20,F21)</f>
        <v>1528.5</v>
      </c>
      <c r="H20" s="2">
        <v>1528.5</v>
      </c>
    </row>
    <row r="21" spans="1:8" x14ac:dyDescent="0.25">
      <c r="A21" s="2"/>
      <c r="B21" s="3" t="s">
        <v>1</v>
      </c>
      <c r="C21" s="3">
        <v>6420</v>
      </c>
      <c r="D21" s="3">
        <f t="shared" si="14"/>
        <v>230</v>
      </c>
      <c r="E21" s="14">
        <v>2.5499999999999998</v>
      </c>
      <c r="F21" s="5">
        <f t="shared" si="15"/>
        <v>586.5</v>
      </c>
      <c r="G21" s="2"/>
      <c r="H21" s="2"/>
    </row>
    <row r="22" spans="1:8" x14ac:dyDescent="0.25">
      <c r="A22" s="9">
        <v>44238</v>
      </c>
      <c r="B22" s="3" t="s">
        <v>0</v>
      </c>
      <c r="C22" s="3">
        <v>9738</v>
      </c>
      <c r="D22" s="3">
        <f t="shared" ref="D22:D23" si="16">SUM(C22,-C20)</f>
        <v>120</v>
      </c>
      <c r="E22" s="13">
        <v>4.71</v>
      </c>
      <c r="F22" s="5">
        <f t="shared" ref="F22:F23" si="17">D22*E22</f>
        <v>565.20000000000005</v>
      </c>
      <c r="G22" s="12">
        <f>SUM(F22,F23)</f>
        <v>743.7</v>
      </c>
      <c r="H22" s="2">
        <v>743.7</v>
      </c>
    </row>
    <row r="23" spans="1:8" x14ac:dyDescent="0.25">
      <c r="A23" s="2"/>
      <c r="B23" s="3" t="s">
        <v>1</v>
      </c>
      <c r="C23" s="3">
        <v>6490</v>
      </c>
      <c r="D23" s="3">
        <f t="shared" si="16"/>
        <v>70</v>
      </c>
      <c r="E23" s="14">
        <v>2.5499999999999998</v>
      </c>
      <c r="F23" s="5">
        <f t="shared" si="17"/>
        <v>178.5</v>
      </c>
      <c r="G23" s="2"/>
      <c r="H23" s="2"/>
    </row>
    <row r="24" spans="1:8" x14ac:dyDescent="0.25">
      <c r="A24" s="9">
        <v>44298</v>
      </c>
      <c r="B24" s="3" t="s">
        <v>0</v>
      </c>
      <c r="C24" s="3">
        <v>9888</v>
      </c>
      <c r="D24" s="3">
        <f t="shared" ref="D24:D25" si="18">SUM(C24,-C22)</f>
        <v>150</v>
      </c>
      <c r="E24" s="13">
        <v>4.71</v>
      </c>
      <c r="F24" s="5">
        <f t="shared" ref="F24:F25" si="19">D24*E24</f>
        <v>706.5</v>
      </c>
      <c r="G24" s="12">
        <f>SUM(F24,F25)</f>
        <v>961.5</v>
      </c>
      <c r="H24" s="2">
        <v>961.5</v>
      </c>
    </row>
    <row r="25" spans="1:8" x14ac:dyDescent="0.25">
      <c r="A25" s="2"/>
      <c r="B25" s="3" t="s">
        <v>1</v>
      </c>
      <c r="C25" s="3">
        <v>6590</v>
      </c>
      <c r="D25" s="3">
        <f t="shared" si="18"/>
        <v>100</v>
      </c>
      <c r="E25" s="14">
        <v>2.5499999999999998</v>
      </c>
      <c r="F25" s="5">
        <f t="shared" si="19"/>
        <v>254.99999999999997</v>
      </c>
      <c r="G25" s="2"/>
      <c r="H25" s="2"/>
    </row>
    <row r="26" spans="1:8" x14ac:dyDescent="0.25">
      <c r="A26" s="9">
        <v>44343</v>
      </c>
      <c r="B26" s="3" t="s">
        <v>0</v>
      </c>
      <c r="C26" s="3">
        <v>10161</v>
      </c>
      <c r="D26" s="3">
        <f t="shared" ref="D26:D27" si="20">SUM(C26,-C24)</f>
        <v>273</v>
      </c>
      <c r="E26" s="13">
        <v>4.71</v>
      </c>
      <c r="F26" s="5">
        <f t="shared" ref="F26:F27" si="21">D26*E26</f>
        <v>1285.83</v>
      </c>
      <c r="G26" s="12">
        <f>SUM(F26,F27)</f>
        <v>1311.33</v>
      </c>
      <c r="H26" s="2">
        <v>1311.33</v>
      </c>
    </row>
    <row r="27" spans="1:8" x14ac:dyDescent="0.25">
      <c r="A27" s="2"/>
      <c r="B27" s="3" t="s">
        <v>1</v>
      </c>
      <c r="C27" s="3">
        <v>6600</v>
      </c>
      <c r="D27" s="3">
        <f t="shared" si="20"/>
        <v>10</v>
      </c>
      <c r="E27" s="14">
        <v>2.5499999999999998</v>
      </c>
      <c r="F27" s="5">
        <f t="shared" si="21"/>
        <v>25.5</v>
      </c>
      <c r="G27" s="2"/>
      <c r="H27" s="2"/>
    </row>
    <row r="28" spans="1:8" x14ac:dyDescent="0.25">
      <c r="A28" s="9"/>
      <c r="B28" s="3"/>
      <c r="C28" s="3"/>
      <c r="D28" s="3"/>
      <c r="E28" s="10"/>
      <c r="F28" s="5" t="s">
        <v>10</v>
      </c>
      <c r="G28" s="12">
        <f>SUM(G4:G19)</f>
        <v>5979.91</v>
      </c>
      <c r="H28" s="12">
        <f>SUM(H4:H19)</f>
        <v>5979.91</v>
      </c>
    </row>
    <row r="29" spans="1:8" x14ac:dyDescent="0.25">
      <c r="A29" s="2"/>
      <c r="B29" s="3"/>
      <c r="C29" s="3"/>
      <c r="D29" s="3"/>
      <c r="E29" s="11"/>
      <c r="F29" s="5"/>
      <c r="G29" s="2"/>
      <c r="H29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2021-06-05T10:22:55Z</dcterms:modified>
</cp:coreProperties>
</file>