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B-накопитель на 14.03.2021\14.05.2021.ОБНОВЛЕНИЕ САЙТА\Эл.энергия ee 14.05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F2" i="1"/>
  <c r="D2" i="1"/>
  <c r="G2" i="1" l="1"/>
  <c r="D5" i="1"/>
  <c r="F5" i="1" s="1"/>
  <c r="D4" i="1"/>
  <c r="F4" i="1" s="1"/>
  <c r="G4" i="1" l="1"/>
  <c r="D7" i="1"/>
  <c r="F7" i="1" s="1"/>
  <c r="D6" i="1"/>
  <c r="F6" i="1" s="1"/>
  <c r="G6" i="1" s="1"/>
  <c r="D15" i="1"/>
  <c r="D14" i="1"/>
  <c r="F14" i="1" s="1"/>
  <c r="G14" i="1" s="1"/>
  <c r="D13" i="1"/>
  <c r="F13" i="1" s="1"/>
  <c r="D12" i="1"/>
  <c r="F12" i="1" s="1"/>
  <c r="D11" i="1"/>
  <c r="F11" i="1" s="1"/>
  <c r="D10" i="1"/>
  <c r="D9" i="1"/>
  <c r="D8" i="1"/>
  <c r="F15" i="1"/>
  <c r="F10" i="1"/>
  <c r="G12" i="1" l="1"/>
  <c r="G10" i="1"/>
  <c r="F9" i="1"/>
  <c r="F8" i="1"/>
  <c r="G8" i="1" s="1"/>
</calcChain>
</file>

<file path=xl/sharedStrings.xml><?xml version="1.0" encoding="utf-8"?>
<sst xmlns="http://schemas.openxmlformats.org/spreadsheetml/2006/main" count="24" uniqueCount="10">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</sst>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J2" sqref="J2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6.5" customHeight="1" x14ac:dyDescent="0.25">
      <c r="A2" s="16">
        <v>44343</v>
      </c>
      <c r="B2" s="2" t="s">
        <v>4</v>
      </c>
      <c r="C2" s="13">
        <v>39525</v>
      </c>
      <c r="D2" s="2">
        <f>SUM(C2,-C4)</f>
        <v>1042</v>
      </c>
      <c r="E2" s="5">
        <v>4.71</v>
      </c>
      <c r="F2" s="10">
        <f t="shared" ref="F2:F3" si="0">D2*E2</f>
        <v>4907.82</v>
      </c>
      <c r="G2" s="11">
        <f>SUM(F2,F3)</f>
        <v>5889.57</v>
      </c>
      <c r="H2" s="11">
        <v>5889.57</v>
      </c>
    </row>
    <row r="3" spans="1:8" ht="17.25" customHeight="1" x14ac:dyDescent="0.25">
      <c r="A3" s="6"/>
      <c r="B3" s="2" t="s">
        <v>5</v>
      </c>
      <c r="C3" s="13">
        <v>19857</v>
      </c>
      <c r="D3" s="2">
        <f t="shared" ref="D3" si="1">SUM(C3,-C5)</f>
        <v>385</v>
      </c>
      <c r="E3" s="14">
        <v>2.5499999999999998</v>
      </c>
      <c r="F3" s="15">
        <f t="shared" si="0"/>
        <v>981.74999999999989</v>
      </c>
      <c r="G3" s="11"/>
      <c r="H3" s="11"/>
    </row>
    <row r="4" spans="1:8" x14ac:dyDescent="0.25">
      <c r="A4" s="17">
        <v>44247</v>
      </c>
      <c r="B4" s="2" t="s">
        <v>4</v>
      </c>
      <c r="C4" s="13">
        <v>38483</v>
      </c>
      <c r="D4" s="2">
        <f>SUM(C4,-C6)</f>
        <v>530</v>
      </c>
      <c r="E4" s="5">
        <v>4.71</v>
      </c>
      <c r="F4" s="10">
        <f t="shared" ref="F4:F5" si="2">D4*E4</f>
        <v>2496.3000000000002</v>
      </c>
      <c r="G4" s="11">
        <f>SUM(F4,F5)</f>
        <v>3501</v>
      </c>
      <c r="H4" s="11">
        <v>3501</v>
      </c>
    </row>
    <row r="5" spans="1:8" x14ac:dyDescent="0.25">
      <c r="A5" s="6"/>
      <c r="B5" s="2" t="s">
        <v>5</v>
      </c>
      <c r="C5" s="13">
        <v>19472</v>
      </c>
      <c r="D5" s="2">
        <f t="shared" ref="D5" si="3">SUM(C5,-C7)</f>
        <v>394</v>
      </c>
      <c r="E5" s="14">
        <v>2.5499999999999998</v>
      </c>
      <c r="F5" s="15">
        <f t="shared" si="2"/>
        <v>1004.6999999999999</v>
      </c>
      <c r="G5" s="11"/>
      <c r="H5" s="11"/>
    </row>
    <row r="6" spans="1:8" x14ac:dyDescent="0.25">
      <c r="A6" s="17">
        <v>44200</v>
      </c>
      <c r="B6" s="2" t="s">
        <v>4</v>
      </c>
      <c r="C6" s="13">
        <v>37953</v>
      </c>
      <c r="D6" s="2">
        <f>SUM(C6,-C8)</f>
        <v>580</v>
      </c>
      <c r="E6" s="5">
        <v>4.71</v>
      </c>
      <c r="F6" s="10">
        <f t="shared" ref="F6:F7" si="4">D6*E6</f>
        <v>2731.8</v>
      </c>
      <c r="G6" s="11">
        <f>SUM(F6,F7)</f>
        <v>3547.8</v>
      </c>
      <c r="H6" s="11">
        <v>3547.8</v>
      </c>
    </row>
    <row r="7" spans="1:8" x14ac:dyDescent="0.25">
      <c r="A7" s="6"/>
      <c r="B7" s="2" t="s">
        <v>5</v>
      </c>
      <c r="C7" s="13">
        <v>19078</v>
      </c>
      <c r="D7" s="2">
        <f t="shared" ref="D7:D15" si="5">SUM(C7,-C9)</f>
        <v>320</v>
      </c>
      <c r="E7" s="14">
        <v>2.5499999999999998</v>
      </c>
      <c r="F7" s="15">
        <f t="shared" si="4"/>
        <v>816</v>
      </c>
      <c r="G7" s="11"/>
      <c r="H7" s="11"/>
    </row>
    <row r="8" spans="1:8" x14ac:dyDescent="0.25">
      <c r="A8" s="17">
        <v>44179</v>
      </c>
      <c r="B8" s="2" t="s">
        <v>4</v>
      </c>
      <c r="C8" s="13">
        <v>37373</v>
      </c>
      <c r="D8" s="2">
        <f>SUM(C8,-C10)</f>
        <v>266</v>
      </c>
      <c r="E8" s="5">
        <v>4.71</v>
      </c>
      <c r="F8" s="10">
        <f t="shared" ref="F8:F15" si="6">D8*E8</f>
        <v>1252.8599999999999</v>
      </c>
      <c r="G8" s="11">
        <f>SUM(F8,F9)</f>
        <v>1612.4099999999999</v>
      </c>
      <c r="H8" s="11">
        <v>1612.41</v>
      </c>
    </row>
    <row r="9" spans="1:8" x14ac:dyDescent="0.25">
      <c r="A9" s="6"/>
      <c r="B9" s="2" t="s">
        <v>5</v>
      </c>
      <c r="C9" s="13">
        <v>18758</v>
      </c>
      <c r="D9" s="2">
        <f t="shared" si="5"/>
        <v>141</v>
      </c>
      <c r="E9" s="14">
        <v>2.5499999999999998</v>
      </c>
      <c r="F9" s="15">
        <f t="shared" si="6"/>
        <v>359.54999999999995</v>
      </c>
      <c r="G9" s="11"/>
      <c r="H9" s="11"/>
    </row>
    <row r="10" spans="1:8" x14ac:dyDescent="0.25">
      <c r="A10" s="6">
        <v>44166</v>
      </c>
      <c r="B10" s="2" t="s">
        <v>4</v>
      </c>
      <c r="C10" s="13">
        <v>37107</v>
      </c>
      <c r="D10" s="2">
        <f t="shared" si="5"/>
        <v>313</v>
      </c>
      <c r="E10" s="5">
        <v>4.71</v>
      </c>
      <c r="F10" s="8">
        <f t="shared" si="6"/>
        <v>1474.23</v>
      </c>
      <c r="G10" s="11">
        <f>SUM(F10,F11)</f>
        <v>1971.48</v>
      </c>
      <c r="H10" s="11">
        <v>1971.48</v>
      </c>
    </row>
    <row r="11" spans="1:8" x14ac:dyDescent="0.25">
      <c r="A11" s="6"/>
      <c r="B11" s="2" t="s">
        <v>5</v>
      </c>
      <c r="C11" s="13">
        <v>18617</v>
      </c>
      <c r="D11" s="2">
        <f t="shared" si="5"/>
        <v>195</v>
      </c>
      <c r="E11" s="2">
        <v>2.5499999999999998</v>
      </c>
      <c r="F11" s="10">
        <f t="shared" si="6"/>
        <v>497.24999999999994</v>
      </c>
      <c r="G11" s="11"/>
      <c r="H11" s="11"/>
    </row>
    <row r="12" spans="1:8" x14ac:dyDescent="0.25">
      <c r="A12" s="6">
        <v>44151</v>
      </c>
      <c r="B12" s="2" t="s">
        <v>4</v>
      </c>
      <c r="C12" s="13">
        <v>36794</v>
      </c>
      <c r="D12" s="2">
        <f t="shared" si="5"/>
        <v>339</v>
      </c>
      <c r="E12" s="5">
        <v>4.71</v>
      </c>
      <c r="F12" s="8">
        <f t="shared" si="6"/>
        <v>1596.69</v>
      </c>
      <c r="G12" s="11">
        <f>SUM(F12,F13)</f>
        <v>2104.14</v>
      </c>
      <c r="H12" s="11">
        <v>2104.14</v>
      </c>
    </row>
    <row r="13" spans="1:8" x14ac:dyDescent="0.25">
      <c r="A13" s="6"/>
      <c r="B13" s="2" t="s">
        <v>5</v>
      </c>
      <c r="C13" s="13">
        <v>18422</v>
      </c>
      <c r="D13" s="2">
        <f t="shared" si="5"/>
        <v>199</v>
      </c>
      <c r="E13" s="2">
        <v>2.5499999999999998</v>
      </c>
      <c r="F13" s="10">
        <f t="shared" si="6"/>
        <v>507.45</v>
      </c>
      <c r="G13" s="11"/>
      <c r="H13" s="11"/>
    </row>
    <row r="14" spans="1:8" x14ac:dyDescent="0.25">
      <c r="A14" s="6">
        <v>44134</v>
      </c>
      <c r="B14" s="2" t="s">
        <v>4</v>
      </c>
      <c r="C14" s="13">
        <v>36455</v>
      </c>
      <c r="D14" s="2">
        <f t="shared" si="5"/>
        <v>226</v>
      </c>
      <c r="E14" s="5">
        <v>4.71</v>
      </c>
      <c r="F14" s="8">
        <f t="shared" si="6"/>
        <v>1064.46</v>
      </c>
      <c r="G14" s="11">
        <f>SUM(F14,F15)</f>
        <v>1390.8600000000001</v>
      </c>
      <c r="H14" s="11">
        <v>1390.86</v>
      </c>
    </row>
    <row r="15" spans="1:8" x14ac:dyDescent="0.25">
      <c r="A15" s="6"/>
      <c r="B15" s="2" t="s">
        <v>5</v>
      </c>
      <c r="C15" s="13">
        <v>18223</v>
      </c>
      <c r="D15" s="2">
        <f t="shared" si="5"/>
        <v>128</v>
      </c>
      <c r="E15" s="2">
        <v>2.5499999999999998</v>
      </c>
      <c r="F15" s="10">
        <f t="shared" si="6"/>
        <v>326.39999999999998</v>
      </c>
      <c r="G15" s="11"/>
      <c r="H15" s="11"/>
    </row>
    <row r="16" spans="1:8" x14ac:dyDescent="0.25">
      <c r="A16" s="6">
        <v>44123</v>
      </c>
      <c r="B16" s="2" t="s">
        <v>4</v>
      </c>
      <c r="C16" s="13">
        <v>36229</v>
      </c>
      <c r="D16" s="2"/>
      <c r="E16" s="5"/>
      <c r="F16" s="8"/>
      <c r="G16" s="12"/>
      <c r="H16" s="11"/>
    </row>
    <row r="17" spans="1:8" x14ac:dyDescent="0.25">
      <c r="A17" s="6"/>
      <c r="B17" s="2" t="s">
        <v>5</v>
      </c>
      <c r="C17" s="13">
        <v>18095</v>
      </c>
      <c r="D17" s="2"/>
      <c r="E17" s="2"/>
      <c r="F17" s="10"/>
      <c r="G17" s="12"/>
      <c r="H17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cp:lastPrinted>2021-01-24T15:31:41Z</cp:lastPrinted>
  <dcterms:created xsi:type="dcterms:W3CDTF">2020-03-02T12:09:10Z</dcterms:created>
  <dcterms:modified xsi:type="dcterms:W3CDTF">2021-06-05T11:14:26Z</dcterms:modified>
</cp:coreProperties>
</file>