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l="1"/>
  <c r="H24" i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1" i="1"/>
  <c r="G12" i="1" l="1"/>
  <c r="G24" i="1" s="1"/>
  <c r="H25" i="1" s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<sst xmlns="http://schemas.openxmlformats.org/spreadsheetml/2006/main" count="32" uniqueCount="12">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</sst>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5" sqref="I2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A18" s="12">
        <v>43998</v>
      </c>
      <c r="B18" s="3" t="s">
        <v>0</v>
      </c>
      <c r="C18" s="3">
        <v>9840</v>
      </c>
      <c r="D18" s="3">
        <f t="shared" ref="D18:D19" si="8">C18-C16</f>
        <v>300</v>
      </c>
      <c r="E18" s="10">
        <v>4.49</v>
      </c>
      <c r="F18" s="8">
        <f t="shared" ref="F18:F19" si="9">D18*E18</f>
        <v>1347</v>
      </c>
      <c r="G18" s="9">
        <f>SUM(F18,F19)</f>
        <v>1833</v>
      </c>
      <c r="H18" s="9">
        <v>1833</v>
      </c>
    </row>
    <row r="19" spans="1:8" x14ac:dyDescent="0.25">
      <c r="A19" s="4"/>
      <c r="B19" s="3" t="s">
        <v>1</v>
      </c>
      <c r="C19" s="3">
        <v>3351</v>
      </c>
      <c r="D19" s="3">
        <f t="shared" si="8"/>
        <v>200</v>
      </c>
      <c r="E19" s="11">
        <v>2.4300000000000002</v>
      </c>
      <c r="F19" s="8">
        <f t="shared" si="9"/>
        <v>486.00000000000006</v>
      </c>
      <c r="G19" s="9"/>
      <c r="H19" s="9"/>
    </row>
    <row r="20" spans="1:8" x14ac:dyDescent="0.25">
      <c r="A20" s="12">
        <v>43999</v>
      </c>
      <c r="B20" s="3" t="s">
        <v>0</v>
      </c>
      <c r="C20" s="3">
        <v>10150</v>
      </c>
      <c r="D20" s="3">
        <f t="shared" ref="D20:D21" si="10">C20-C18</f>
        <v>310</v>
      </c>
      <c r="E20" s="10">
        <v>4.49</v>
      </c>
      <c r="F20" s="8">
        <f t="shared" ref="F20:F21" si="11">D20*E20</f>
        <v>1391.9</v>
      </c>
      <c r="G20" s="9">
        <f>SUM(F20,F21)</f>
        <v>1391.9</v>
      </c>
      <c r="H20" s="9">
        <v>1391.9</v>
      </c>
    </row>
    <row r="21" spans="1:8" x14ac:dyDescent="0.25">
      <c r="A21" s="4"/>
      <c r="B21" s="3" t="s">
        <v>1</v>
      </c>
      <c r="C21" s="3">
        <v>3351</v>
      </c>
      <c r="D21" s="3">
        <f t="shared" si="10"/>
        <v>0</v>
      </c>
      <c r="E21" s="11">
        <v>2.4300000000000002</v>
      </c>
      <c r="F21" s="8">
        <f t="shared" si="11"/>
        <v>0</v>
      </c>
      <c r="G21" s="9"/>
      <c r="H21" s="9"/>
    </row>
    <row r="22" spans="1:8" x14ac:dyDescent="0.25">
      <c r="A22" s="12">
        <v>44029</v>
      </c>
      <c r="B22" s="3" t="s">
        <v>0</v>
      </c>
      <c r="C22" s="3">
        <v>10581</v>
      </c>
      <c r="D22" s="3">
        <f t="shared" ref="D22:D23" si="12">C22-C20</f>
        <v>431</v>
      </c>
      <c r="E22" s="10">
        <v>4.71</v>
      </c>
      <c r="F22" s="8">
        <f t="shared" ref="F22:F23" si="13">D22*E22</f>
        <v>2030.01</v>
      </c>
      <c r="G22" s="9">
        <f>SUM(F22,F23)</f>
        <v>2302.86</v>
      </c>
      <c r="H22" s="9">
        <v>2306.8200000000002</v>
      </c>
    </row>
    <row r="23" spans="1:8" x14ac:dyDescent="0.25">
      <c r="A23" s="4"/>
      <c r="B23" s="3" t="s">
        <v>1</v>
      </c>
      <c r="C23" s="3">
        <v>3458</v>
      </c>
      <c r="D23" s="3">
        <f t="shared" si="12"/>
        <v>107</v>
      </c>
      <c r="E23" s="11">
        <v>2.5499999999999998</v>
      </c>
      <c r="F23" s="8">
        <f t="shared" si="13"/>
        <v>272.84999999999997</v>
      </c>
      <c r="G23" s="9"/>
      <c r="H23" s="9"/>
    </row>
    <row r="24" spans="1:8" x14ac:dyDescent="0.25">
      <c r="F24" s="2" t="s">
        <v>10</v>
      </c>
      <c r="G24" s="9">
        <f>SUM(G4:G19)</f>
        <v>11742.43</v>
      </c>
      <c r="H24" s="9">
        <f>SUM(H4:H19)</f>
        <v>11758.43</v>
      </c>
    </row>
    <row r="25" spans="1:8" x14ac:dyDescent="0.25">
      <c r="F25" s="2" t="s">
        <v>11</v>
      </c>
      <c r="G25" s="9"/>
      <c r="H25" s="9">
        <f>SUM(H24,-G24)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2020-07-31T08:03:57Z</dcterms:modified>
</cp:coreProperties>
</file>