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/>
  <c r="F25" i="1" s="1"/>
  <c r="D24" i="1"/>
  <c r="F24" i="1" s="1"/>
  <c r="G24" i="1" s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4" i="1" l="1"/>
  <c r="G4" i="1"/>
  <c r="G6" i="1"/>
  <c r="G10" i="1"/>
  <c r="G12" i="1"/>
  <c r="G8" i="1"/>
  <c r="H27" i="1" l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<sst xmlns="http://schemas.openxmlformats.org/spreadsheetml/2006/main" count="34" uniqueCount="12">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</sst>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H17" sqref="H17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8" t="s">
        <v>7</v>
      </c>
      <c r="G1" s="5" t="s">
        <v>8</v>
      </c>
      <c r="H1" s="5" t="s">
        <v>9</v>
      </c>
    </row>
    <row r="2" spans="1:8" x14ac:dyDescent="0.25">
      <c r="A2" s="4">
        <v>43544</v>
      </c>
      <c r="B2" s="3" t="s">
        <v>0</v>
      </c>
      <c r="C2" s="3">
        <v>9141</v>
      </c>
      <c r="D2" s="3"/>
      <c r="E2" s="6"/>
      <c r="F2" s="9"/>
      <c r="G2" s="10"/>
      <c r="H2" s="10"/>
    </row>
    <row r="3" spans="1:8" x14ac:dyDescent="0.25">
      <c r="A3" s="4"/>
      <c r="B3" s="3" t="s">
        <v>1</v>
      </c>
      <c r="C3" s="3">
        <v>3543</v>
      </c>
      <c r="D3" s="3"/>
      <c r="E3" s="6"/>
      <c r="F3" s="9"/>
      <c r="G3" s="10"/>
      <c r="H3" s="10"/>
    </row>
    <row r="4" spans="1:8" x14ac:dyDescent="0.25">
      <c r="A4" s="4">
        <v>43588</v>
      </c>
      <c r="B4" s="3" t="s">
        <v>0</v>
      </c>
      <c r="C4" s="3">
        <v>9810</v>
      </c>
      <c r="D4" s="3">
        <f t="shared" ref="D4:D9" si="0">C4-C2</f>
        <v>669</v>
      </c>
      <c r="E4" s="6">
        <v>4.57</v>
      </c>
      <c r="F4" s="9">
        <f t="shared" ref="F4:F9" si="1">D4*E4</f>
        <v>3057.3300000000004</v>
      </c>
      <c r="G4" s="10">
        <f>SUM(F4,F5)</f>
        <v>3442.1200000000003</v>
      </c>
      <c r="H4" s="10">
        <v>3442.12</v>
      </c>
    </row>
    <row r="5" spans="1:8" x14ac:dyDescent="0.25">
      <c r="A5" s="4"/>
      <c r="B5" s="3" t="s">
        <v>1</v>
      </c>
      <c r="C5" s="3">
        <v>3704</v>
      </c>
      <c r="D5" s="3">
        <f t="shared" si="0"/>
        <v>161</v>
      </c>
      <c r="E5" s="6">
        <v>2.39</v>
      </c>
      <c r="F5" s="9">
        <f t="shared" si="1"/>
        <v>384.79</v>
      </c>
      <c r="G5" s="10"/>
      <c r="H5" s="10"/>
    </row>
    <row r="6" spans="1:8" x14ac:dyDescent="0.25">
      <c r="A6" s="4">
        <v>43667</v>
      </c>
      <c r="B6" s="3" t="s">
        <v>0</v>
      </c>
      <c r="C6" s="3">
        <v>10010</v>
      </c>
      <c r="D6" s="3">
        <f t="shared" si="0"/>
        <v>200</v>
      </c>
      <c r="E6" s="6">
        <v>4.49</v>
      </c>
      <c r="F6" s="9">
        <f t="shared" si="1"/>
        <v>898</v>
      </c>
      <c r="G6" s="10">
        <f>SUM(F6,F7)</f>
        <v>1376</v>
      </c>
      <c r="H6" s="10">
        <v>1384</v>
      </c>
    </row>
    <row r="7" spans="1:8" x14ac:dyDescent="0.25">
      <c r="A7" s="4"/>
      <c r="B7" s="3" t="s">
        <v>1</v>
      </c>
      <c r="C7" s="3">
        <v>3904</v>
      </c>
      <c r="D7" s="3">
        <f t="shared" si="0"/>
        <v>200</v>
      </c>
      <c r="E7" s="6">
        <v>2.39</v>
      </c>
      <c r="F7" s="9">
        <f t="shared" si="1"/>
        <v>478</v>
      </c>
      <c r="G7" s="10"/>
      <c r="H7" s="10"/>
    </row>
    <row r="8" spans="1:8" x14ac:dyDescent="0.25">
      <c r="A8" s="4">
        <v>43692</v>
      </c>
      <c r="B8" s="3" t="s">
        <v>0</v>
      </c>
      <c r="C8" s="3">
        <v>10310</v>
      </c>
      <c r="D8" s="3">
        <f t="shared" si="0"/>
        <v>300</v>
      </c>
      <c r="E8" s="6">
        <v>4.49</v>
      </c>
      <c r="F8" s="9">
        <f t="shared" si="1"/>
        <v>1347</v>
      </c>
      <c r="G8" s="10">
        <f>SUM(F8,F9)</f>
        <v>1418.7</v>
      </c>
      <c r="H8" s="10">
        <v>1419.9</v>
      </c>
    </row>
    <row r="9" spans="1:8" x14ac:dyDescent="0.25">
      <c r="A9" s="4"/>
      <c r="B9" s="3" t="s">
        <v>1</v>
      </c>
      <c r="C9" s="3">
        <v>3934</v>
      </c>
      <c r="D9" s="3">
        <f t="shared" si="0"/>
        <v>30</v>
      </c>
      <c r="E9" s="6">
        <v>2.39</v>
      </c>
      <c r="F9" s="9">
        <f t="shared" si="1"/>
        <v>71.7</v>
      </c>
      <c r="G9" s="10"/>
      <c r="H9" s="10"/>
    </row>
    <row r="10" spans="1:8" x14ac:dyDescent="0.25">
      <c r="A10" s="4">
        <v>43735</v>
      </c>
      <c r="B10" s="3" t="s">
        <v>0</v>
      </c>
      <c r="C10" s="3">
        <v>10510</v>
      </c>
      <c r="D10" s="3">
        <f t="shared" ref="D10:D17" si="2">C10-C8</f>
        <v>200</v>
      </c>
      <c r="E10" s="6">
        <v>4.49</v>
      </c>
      <c r="F10" s="9">
        <f t="shared" ref="F10:F15" si="3">D10*E10</f>
        <v>898</v>
      </c>
      <c r="G10" s="10">
        <f>SUM(F10,F11)</f>
        <v>1141</v>
      </c>
      <c r="H10" s="10">
        <v>1092</v>
      </c>
    </row>
    <row r="11" spans="1:8" x14ac:dyDescent="0.25">
      <c r="A11" s="4"/>
      <c r="B11" s="3" t="s">
        <v>1</v>
      </c>
      <c r="C11" s="3">
        <v>4034</v>
      </c>
      <c r="D11" s="3">
        <f t="shared" si="2"/>
        <v>100</v>
      </c>
      <c r="E11" s="6">
        <v>2.4300000000000002</v>
      </c>
      <c r="F11" s="9">
        <f t="shared" si="3"/>
        <v>243.00000000000003</v>
      </c>
      <c r="G11" s="10"/>
      <c r="H11" s="10"/>
    </row>
    <row r="12" spans="1:8" x14ac:dyDescent="0.25">
      <c r="A12" s="4">
        <v>43815</v>
      </c>
      <c r="B12" s="3" t="s">
        <v>0</v>
      </c>
      <c r="C12" s="3">
        <v>10710</v>
      </c>
      <c r="D12" s="3">
        <f t="shared" si="2"/>
        <v>200</v>
      </c>
      <c r="E12" s="6">
        <v>4.49</v>
      </c>
      <c r="F12" s="9">
        <f t="shared" si="3"/>
        <v>898</v>
      </c>
      <c r="G12" s="10">
        <f>SUM(F12,F13)</f>
        <v>1384</v>
      </c>
      <c r="H12" s="10">
        <v>1384</v>
      </c>
    </row>
    <row r="13" spans="1:8" x14ac:dyDescent="0.25">
      <c r="A13" s="4"/>
      <c r="B13" s="3" t="s">
        <v>1</v>
      </c>
      <c r="C13" s="3">
        <v>4234</v>
      </c>
      <c r="D13" s="3">
        <f t="shared" si="2"/>
        <v>200</v>
      </c>
      <c r="E13" s="6">
        <v>2.4300000000000002</v>
      </c>
      <c r="F13" s="9">
        <f t="shared" si="3"/>
        <v>486.00000000000006</v>
      </c>
      <c r="G13" s="10"/>
      <c r="H13" s="10"/>
    </row>
    <row r="14" spans="1:8" x14ac:dyDescent="0.25">
      <c r="A14" s="4">
        <v>43829</v>
      </c>
      <c r="B14" s="3" t="s">
        <v>0</v>
      </c>
      <c r="C14" s="3">
        <v>11310</v>
      </c>
      <c r="D14" s="3">
        <f t="shared" si="2"/>
        <v>600</v>
      </c>
      <c r="E14" s="6">
        <v>4.49</v>
      </c>
      <c r="F14" s="9">
        <f t="shared" si="3"/>
        <v>2694</v>
      </c>
      <c r="G14" s="10">
        <f>SUM(F14,F15)</f>
        <v>3058.5</v>
      </c>
      <c r="H14" s="10">
        <v>3058.5</v>
      </c>
    </row>
    <row r="15" spans="1:8" x14ac:dyDescent="0.25">
      <c r="A15" s="4"/>
      <c r="B15" s="3" t="s">
        <v>1</v>
      </c>
      <c r="C15" s="3">
        <v>4384</v>
      </c>
      <c r="D15" s="3">
        <f t="shared" si="2"/>
        <v>150</v>
      </c>
      <c r="E15" s="6">
        <v>2.4300000000000002</v>
      </c>
      <c r="F15" s="9">
        <f t="shared" si="3"/>
        <v>364.5</v>
      </c>
      <c r="G15" s="10"/>
      <c r="H15" s="10"/>
    </row>
    <row r="16" spans="1:8" x14ac:dyDescent="0.25">
      <c r="A16" s="11">
        <v>43902</v>
      </c>
      <c r="B16" s="12" t="s">
        <v>0</v>
      </c>
      <c r="C16" s="12">
        <v>11860</v>
      </c>
      <c r="D16" s="12">
        <f t="shared" si="2"/>
        <v>550</v>
      </c>
      <c r="E16" s="13">
        <v>4.49</v>
      </c>
      <c r="F16" s="14">
        <f t="shared" ref="F16:F17" si="4">D16*E16</f>
        <v>2469.5</v>
      </c>
      <c r="G16" s="15">
        <f>SUM(F16,F17)</f>
        <v>3320</v>
      </c>
      <c r="H16" s="15">
        <v>1384</v>
      </c>
    </row>
    <row r="17" spans="1:8" x14ac:dyDescent="0.25">
      <c r="A17" s="11"/>
      <c r="B17" s="12" t="s">
        <v>1</v>
      </c>
      <c r="C17" s="12">
        <v>4734</v>
      </c>
      <c r="D17" s="12">
        <f t="shared" si="2"/>
        <v>350</v>
      </c>
      <c r="E17" s="13">
        <v>2.4300000000000002</v>
      </c>
      <c r="F17" s="14">
        <f t="shared" si="4"/>
        <v>850.5</v>
      </c>
      <c r="G17" s="15"/>
      <c r="H17" s="15"/>
    </row>
    <row r="18" spans="1:8" x14ac:dyDescent="0.25">
      <c r="A18" s="4">
        <v>43910</v>
      </c>
      <c r="B18" s="3" t="s">
        <v>0</v>
      </c>
      <c r="C18" s="3">
        <v>12700</v>
      </c>
      <c r="D18" s="3">
        <f t="shared" ref="D18:D19" si="5">C18-C16</f>
        <v>840</v>
      </c>
      <c r="E18" s="6">
        <v>4.49</v>
      </c>
      <c r="F18" s="9">
        <f t="shared" ref="F18:F19" si="6">D18*E18</f>
        <v>3771.6000000000004</v>
      </c>
      <c r="G18" s="10">
        <f>SUM(F18,F19)</f>
        <v>4588.08</v>
      </c>
      <c r="H18" s="10">
        <v>4588.08</v>
      </c>
    </row>
    <row r="19" spans="1:8" x14ac:dyDescent="0.25">
      <c r="A19" s="4"/>
      <c r="B19" s="3" t="s">
        <v>1</v>
      </c>
      <c r="C19" s="3">
        <v>5070</v>
      </c>
      <c r="D19" s="3">
        <f t="shared" si="5"/>
        <v>336</v>
      </c>
      <c r="E19" s="6">
        <v>2.4300000000000002</v>
      </c>
      <c r="F19" s="9">
        <f t="shared" si="6"/>
        <v>816.48</v>
      </c>
      <c r="G19" s="10"/>
      <c r="H19" s="10"/>
    </row>
    <row r="20" spans="1:8" x14ac:dyDescent="0.25">
      <c r="A20" s="4">
        <v>43963</v>
      </c>
      <c r="B20" s="3" t="s">
        <v>0</v>
      </c>
      <c r="C20" s="3">
        <v>13486</v>
      </c>
      <c r="D20" s="3">
        <f t="shared" ref="D20:D21" si="7">C20-C18</f>
        <v>786</v>
      </c>
      <c r="E20" s="6">
        <v>4.49</v>
      </c>
      <c r="F20" s="9">
        <f t="shared" ref="F20:F21" si="8">D20*E20</f>
        <v>3529.1400000000003</v>
      </c>
      <c r="G20" s="10">
        <f>SUM(F20,F21)</f>
        <v>4712.55</v>
      </c>
      <c r="H20" s="10">
        <v>4712.55</v>
      </c>
    </row>
    <row r="21" spans="1:8" x14ac:dyDescent="0.25">
      <c r="A21" s="4"/>
      <c r="B21" s="3" t="s">
        <v>1</v>
      </c>
      <c r="C21" s="3">
        <v>5557</v>
      </c>
      <c r="D21" s="3">
        <f t="shared" si="7"/>
        <v>487</v>
      </c>
      <c r="E21" s="6">
        <v>2.4300000000000002</v>
      </c>
      <c r="F21" s="9">
        <f t="shared" si="8"/>
        <v>1183.4100000000001</v>
      </c>
      <c r="G21" s="10"/>
      <c r="H21" s="10"/>
    </row>
    <row r="22" spans="1:8" x14ac:dyDescent="0.25">
      <c r="A22" s="4">
        <v>44014</v>
      </c>
      <c r="B22" s="3" t="s">
        <v>0</v>
      </c>
      <c r="C22" s="3">
        <v>13686</v>
      </c>
      <c r="D22" s="3">
        <f t="shared" ref="D22:D23" si="9">C22-C20</f>
        <v>200</v>
      </c>
      <c r="E22" s="6">
        <v>4.49</v>
      </c>
      <c r="F22" s="9">
        <f t="shared" ref="F22:F23" si="10">D22*E22</f>
        <v>898</v>
      </c>
      <c r="G22" s="10">
        <f>SUM(F22,F23)</f>
        <v>1384</v>
      </c>
      <c r="H22" s="10">
        <v>1384</v>
      </c>
    </row>
    <row r="23" spans="1:8" x14ac:dyDescent="0.25">
      <c r="A23" s="4"/>
      <c r="B23" s="3" t="s">
        <v>1</v>
      </c>
      <c r="C23" s="3">
        <v>5757</v>
      </c>
      <c r="D23" s="3">
        <f t="shared" si="9"/>
        <v>200</v>
      </c>
      <c r="E23" s="6">
        <v>2.4300000000000002</v>
      </c>
      <c r="F23" s="9">
        <f t="shared" si="10"/>
        <v>486.00000000000006</v>
      </c>
      <c r="G23" s="10"/>
      <c r="H23" s="10"/>
    </row>
    <row r="24" spans="1:8" x14ac:dyDescent="0.25">
      <c r="A24" s="4">
        <v>44021</v>
      </c>
      <c r="B24" s="3" t="s">
        <v>0</v>
      </c>
      <c r="C24" s="3">
        <v>13886</v>
      </c>
      <c r="D24" s="3">
        <f t="shared" ref="D24:D25" si="11">C24-C22</f>
        <v>200</v>
      </c>
      <c r="E24" s="6">
        <v>4.49</v>
      </c>
      <c r="F24" s="9">
        <f t="shared" ref="F24:F25" si="12">D24*E24</f>
        <v>898</v>
      </c>
      <c r="G24" s="10">
        <f>SUM(F24,F25)</f>
        <v>1019.5</v>
      </c>
      <c r="H24" s="10">
        <v>1019.5</v>
      </c>
    </row>
    <row r="25" spans="1:8" x14ac:dyDescent="0.25">
      <c r="A25" s="4"/>
      <c r="B25" s="3" t="s">
        <v>1</v>
      </c>
      <c r="C25" s="3">
        <v>5807</v>
      </c>
      <c r="D25" s="3">
        <f t="shared" si="11"/>
        <v>50</v>
      </c>
      <c r="E25" s="6">
        <v>2.4300000000000002</v>
      </c>
      <c r="F25" s="9">
        <f t="shared" si="12"/>
        <v>121.50000000000001</v>
      </c>
      <c r="G25" s="10"/>
      <c r="H25" s="10"/>
    </row>
    <row r="26" spans="1:8" x14ac:dyDescent="0.25">
      <c r="F26" s="2" t="s">
        <v>10</v>
      </c>
      <c r="G26" s="10">
        <f>SUM(G4:G25)</f>
        <v>26844.45</v>
      </c>
      <c r="H26" s="10">
        <f>SUM(H4:H25)</f>
        <v>24868.649999999998</v>
      </c>
    </row>
    <row r="27" spans="1:8" x14ac:dyDescent="0.25">
      <c r="F27" s="2" t="s">
        <v>11</v>
      </c>
      <c r="G27" s="10"/>
      <c r="H27" s="10">
        <f>SUM(H26,-G26)</f>
        <v>-1975.8000000000029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2020-07-29T17:51:42Z</dcterms:modified>
</cp:coreProperties>
</file>