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D22" i="1"/>
  <c r="F22" i="1" s="1"/>
  <c r="F23" i="1"/>
  <c r="G22" i="1" l="1"/>
  <c r="D21" i="1"/>
  <c r="D20" i="1"/>
  <c r="F20" i="1" s="1"/>
  <c r="F21" i="1"/>
  <c r="G20" i="1" l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D4" i="1"/>
  <c r="F4" i="1" s="1"/>
  <c r="D5" i="1"/>
  <c r="F5" i="1" s="1"/>
  <c r="G8" i="1" l="1"/>
  <c r="G4" i="1"/>
  <c r="H25" i="1" l="1"/>
</calcChain>
</file>

<file path=xl/sharedStrings.xml><?xml version="1.0" encoding="utf-8"?>
<sst xmlns="http://schemas.openxmlformats.org/spreadsheetml/2006/main" count="35" uniqueCount="16">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</sst>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28" sqref="G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 t="shared" ref="F11:F17" si="2"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 t="shared" si="2"/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 t="shared" si="2"/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3">SUM(C14,-C12)</f>
        <v>1621</v>
      </c>
      <c r="E14" s="7">
        <v>4.49</v>
      </c>
      <c r="F14" s="14">
        <f t="shared" si="2"/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3"/>
        <v>1304</v>
      </c>
      <c r="E15" s="3">
        <v>2.4300000000000002</v>
      </c>
      <c r="F15" s="14">
        <f t="shared" si="2"/>
        <v>3168.7200000000003</v>
      </c>
      <c r="G15" s="16"/>
      <c r="H15" s="16"/>
    </row>
    <row r="16" spans="1:8" x14ac:dyDescent="0.25">
      <c r="A16" s="10" t="s">
        <v>14</v>
      </c>
      <c r="B16" s="3" t="s">
        <v>0</v>
      </c>
      <c r="C16" s="12">
        <v>28906</v>
      </c>
      <c r="D16" s="11">
        <f t="shared" ref="D16:D17" si="4">SUM(C16,-C14)</f>
        <v>963</v>
      </c>
      <c r="E16" s="7">
        <v>4.49</v>
      </c>
      <c r="F16" s="14">
        <f t="shared" si="2"/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4"/>
        <v>790</v>
      </c>
      <c r="E17" s="3">
        <v>2.4300000000000002</v>
      </c>
      <c r="F17" s="14">
        <f t="shared" si="2"/>
        <v>1919.7</v>
      </c>
      <c r="G17" s="16"/>
      <c r="H17" s="16"/>
    </row>
    <row r="18" spans="1:8" ht="40.5" customHeight="1" x14ac:dyDescent="0.25">
      <c r="A18" s="4">
        <v>43536</v>
      </c>
      <c r="B18" s="18" t="s">
        <v>15</v>
      </c>
      <c r="C18" s="18">
        <v>0</v>
      </c>
      <c r="D18" s="17" t="s">
        <v>10</v>
      </c>
      <c r="E18" s="19">
        <v>0</v>
      </c>
      <c r="F18" s="3">
        <v>0</v>
      </c>
      <c r="G18" s="3">
        <v>316.61</v>
      </c>
      <c r="H18" s="3"/>
    </row>
    <row r="19" spans="1:8" ht="36.75" customHeight="1" x14ac:dyDescent="0.25">
      <c r="A19" s="4">
        <v>43787</v>
      </c>
      <c r="B19" s="18" t="s">
        <v>15</v>
      </c>
      <c r="C19" s="18">
        <v>0</v>
      </c>
      <c r="D19" s="17" t="s">
        <v>11</v>
      </c>
      <c r="E19" s="19">
        <v>0</v>
      </c>
      <c r="F19" s="3">
        <v>0</v>
      </c>
      <c r="G19" s="3">
        <v>198.12</v>
      </c>
      <c r="H19" s="3"/>
    </row>
    <row r="20" spans="1:8" x14ac:dyDescent="0.25">
      <c r="A20" s="10">
        <v>43973</v>
      </c>
      <c r="B20" s="3" t="s">
        <v>0</v>
      </c>
      <c r="C20" s="12">
        <v>29577</v>
      </c>
      <c r="D20" s="11">
        <f>SUM(C20,-C16)</f>
        <v>671</v>
      </c>
      <c r="E20" s="7">
        <v>4.49</v>
      </c>
      <c r="F20" s="14">
        <f t="shared" ref="F20:F21" si="5">D20*E20</f>
        <v>3012.79</v>
      </c>
      <c r="G20" s="16">
        <f>SUM(F20,F21)</f>
        <v>4553.41</v>
      </c>
      <c r="H20" s="16">
        <v>4753.41</v>
      </c>
    </row>
    <row r="21" spans="1:8" x14ac:dyDescent="0.25">
      <c r="A21" s="8"/>
      <c r="B21" s="3" t="s">
        <v>1</v>
      </c>
      <c r="C21" s="12">
        <v>18775</v>
      </c>
      <c r="D21" s="11">
        <f>SUM(C21,-C17)</f>
        <v>634</v>
      </c>
      <c r="E21" s="3">
        <v>2.4300000000000002</v>
      </c>
      <c r="F21" s="14">
        <f t="shared" si="5"/>
        <v>1540.6200000000001</v>
      </c>
      <c r="G21" s="16"/>
      <c r="H21" s="16"/>
    </row>
    <row r="22" spans="1:8" x14ac:dyDescent="0.25">
      <c r="A22" s="10">
        <v>44014</v>
      </c>
      <c r="B22" s="3" t="s">
        <v>0</v>
      </c>
      <c r="C22" s="12">
        <v>29932</v>
      </c>
      <c r="D22" s="11">
        <f>SUM(C22,-C20)</f>
        <v>355</v>
      </c>
      <c r="E22" s="7">
        <v>4.49</v>
      </c>
      <c r="F22" s="14">
        <f t="shared" ref="F22:F23" si="6">D22*E22</f>
        <v>1593.95</v>
      </c>
      <c r="G22" s="16">
        <f>SUM(F22,F23)</f>
        <v>2298.65</v>
      </c>
      <c r="H22" s="16">
        <v>2298.65</v>
      </c>
    </row>
    <row r="23" spans="1:8" x14ac:dyDescent="0.25">
      <c r="A23" s="8"/>
      <c r="B23" s="3" t="s">
        <v>1</v>
      </c>
      <c r="C23" s="12">
        <v>19065</v>
      </c>
      <c r="D23" s="11">
        <f>SUM(C23,-C21)</f>
        <v>290</v>
      </c>
      <c r="E23" s="3">
        <v>2.4300000000000002</v>
      </c>
      <c r="F23" s="14">
        <f t="shared" si="6"/>
        <v>704.7</v>
      </c>
      <c r="G23" s="16"/>
      <c r="H23" s="16"/>
    </row>
    <row r="24" spans="1:8" x14ac:dyDescent="0.25">
      <c r="F24" s="2" t="s">
        <v>12</v>
      </c>
      <c r="G24" s="16">
        <f>SUM(G4:G23)</f>
        <v>49145.120000000003</v>
      </c>
      <c r="H24" s="16">
        <f>SUM(H4:H23)</f>
        <v>49092.159999999996</v>
      </c>
    </row>
    <row r="25" spans="1:8" x14ac:dyDescent="0.25">
      <c r="F25" s="2" t="s">
        <v>13</v>
      </c>
      <c r="G25" s="2"/>
      <c r="H25" s="16">
        <f>SUM(H24,-G24)</f>
        <v>-52.960000000006403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2020-07-29T18:20:15Z</dcterms:modified>
</cp:coreProperties>
</file>