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9" i="1"/>
  <c r="H9" i="1"/>
  <c r="D7" i="1"/>
  <c r="F7" i="1"/>
  <c r="D6" i="1" l="1"/>
  <c r="F6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<sst xmlns="http://schemas.openxmlformats.org/spreadsheetml/2006/main" count="17" uniqueCount="12">
  <si>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</si>
  <si>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</si>
  <si>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</si>
  <si>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</si>
  <si>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</si>
  <si>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</si>
  <si>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</si>
  <si>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</si>
  <si>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</si>
  <si>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Начислены пени за просрочку оплаты за ЭЭ за период с 03.06.2017 по 02.06.2018 -365 к.дн.    5336,76 х 0,1% х (365-40) = 1734,45руб. </t>
  </si>
  <si>
    <t>к доплате</t>
  </si>
  <si>
    <t>оплата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</si>
</sst>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1" fillId="0" borderId="1" xfId="0" applyNumberFormat="1" applyFont="1" applyBorder="1"/>
    <xf numFmtId="0" fontId="5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1.85546875" style="1" customWidth="1"/>
    <col min="4" max="4" width="26.140625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41916</v>
      </c>
      <c r="B2" s="2" t="s">
        <v>0</v>
      </c>
      <c r="C2" s="4">
        <v>302</v>
      </c>
      <c r="D2" s="4"/>
      <c r="E2" s="4"/>
      <c r="F2" s="4"/>
      <c r="G2" s="12"/>
      <c r="H2" s="12"/>
    </row>
    <row r="3" spans="1:8" ht="18.75" customHeight="1" x14ac:dyDescent="0.25">
      <c r="A3" s="3">
        <v>42889</v>
      </c>
      <c r="B3" s="2" t="s">
        <v>0</v>
      </c>
      <c r="C3" s="4">
        <v>913</v>
      </c>
      <c r="D3" s="4">
        <f>SUM(C3,-C2)</f>
        <v>611</v>
      </c>
      <c r="E3" s="8">
        <v>4.09</v>
      </c>
      <c r="F3" s="8">
        <f>PRODUCT(D3,E3)</f>
        <v>2498.9899999999998</v>
      </c>
      <c r="G3" s="12">
        <v>2498.9899999999998</v>
      </c>
      <c r="H3" s="12">
        <v>2498.9899999999998</v>
      </c>
    </row>
    <row r="4" spans="1:8" ht="19.5" customHeight="1" x14ac:dyDescent="0.25">
      <c r="A4" s="3">
        <v>43253</v>
      </c>
      <c r="B4" s="2" t="s">
        <v>0</v>
      </c>
      <c r="C4" s="2">
        <v>2157</v>
      </c>
      <c r="D4" s="4">
        <f>SUM(C4,-C3)</f>
        <v>1244</v>
      </c>
      <c r="E4" s="8">
        <v>4.29</v>
      </c>
      <c r="F4" s="8">
        <f>PRODUCT(D4,E4)</f>
        <v>5336.76</v>
      </c>
      <c r="G4" s="12">
        <v>5336.76</v>
      </c>
      <c r="H4" s="12">
        <v>5336.76</v>
      </c>
    </row>
    <row r="5" spans="1:8" ht="63" customHeight="1" x14ac:dyDescent="0.25">
      <c r="A5" s="3">
        <v>43253</v>
      </c>
      <c r="B5" s="9"/>
      <c r="C5" s="10"/>
      <c r="D5" s="13" t="s">
        <v>9</v>
      </c>
      <c r="E5" s="10"/>
      <c r="F5" s="11"/>
      <c r="G5" s="12">
        <v>1734.45</v>
      </c>
      <c r="H5" s="12"/>
    </row>
    <row r="6" spans="1:8" ht="19.5" customHeight="1" x14ac:dyDescent="0.25">
      <c r="A6" s="3">
        <v>43985</v>
      </c>
      <c r="B6" s="2" t="s">
        <v>0</v>
      </c>
      <c r="C6" s="2">
        <v>2602</v>
      </c>
      <c r="D6" s="4">
        <f>SUM(C6,-C4)</f>
        <v>445</v>
      </c>
      <c r="E6" s="8">
        <v>4.29</v>
      </c>
      <c r="F6" s="8">
        <f>PRODUCT(D6,E6)</f>
        <v>1909.05</v>
      </c>
      <c r="G6" s="12">
        <v>1909.05</v>
      </c>
      <c r="H6" s="12">
        <v>2000</v>
      </c>
    </row>
    <row r="7" spans="1:8" ht="19.5" customHeight="1" x14ac:dyDescent="0.25">
      <c r="A7" s="3">
        <v>44041</v>
      </c>
      <c r="B7" s="2" t="s">
        <v>0</v>
      </c>
      <c r="C7" s="2">
        <v>2879</v>
      </c>
      <c r="D7" s="4">
        <f>SUM(C7,-C6)</f>
        <v>277</v>
      </c>
      <c r="E7" s="8">
        <v>4.71</v>
      </c>
      <c r="F7" s="8">
        <f>PRODUCT(D7,E7)</f>
        <v>1304.67</v>
      </c>
      <c r="G7" s="12">
        <v>1304.67</v>
      </c>
      <c r="H7" s="12">
        <v>1304.67</v>
      </c>
    </row>
    <row r="8" spans="1:8" ht="19.5" customHeight="1" x14ac:dyDescent="0.25">
      <c r="A8" s="3">
        <v>44041</v>
      </c>
      <c r="B8" s="2" t="s">
        <v>0</v>
      </c>
      <c r="C8" s="2">
        <v>0</v>
      </c>
      <c r="D8" s="4" t="s">
        <v>11</v>
      </c>
      <c r="E8" s="8">
        <v>0</v>
      </c>
      <c r="F8" s="8">
        <v>0</v>
      </c>
      <c r="G8" s="12">
        <v>0</v>
      </c>
      <c r="H8" s="12">
        <v>1734.45</v>
      </c>
    </row>
    <row r="9" spans="1:8" ht="19.5" customHeight="1" x14ac:dyDescent="0.25">
      <c r="A9" s="3"/>
      <c r="B9" s="2"/>
      <c r="C9" s="2"/>
      <c r="D9" s="4"/>
      <c r="E9" s="8"/>
      <c r="F9" s="8"/>
      <c r="G9" s="12">
        <f>SUM(G3:G8)</f>
        <v>12783.92</v>
      </c>
      <c r="H9" s="12">
        <f>SUM(H3:H8)</f>
        <v>12874.87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12"/>
      <c r="H10" s="12">
        <f>SUM(H9,-G9)</f>
        <v>90.950000000000728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2020-07-31T17:16:34Z</dcterms:modified>
</cp:coreProperties>
</file>