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l="1"/>
  <c r="G18" i="1" s="1"/>
  <c r="H4" i="1"/>
  <c r="H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<sst xmlns="http://schemas.openxmlformats.org/spreadsheetml/2006/main" count="26" uniqueCount="12">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</sst>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A12" s="3">
        <v>43973</v>
      </c>
      <c r="B12" s="2" t="s">
        <v>0</v>
      </c>
      <c r="C12" s="2">
        <v>3641</v>
      </c>
      <c r="D12" s="2">
        <f t="shared" ref="D12:D13" si="5">C12-C10</f>
        <v>212</v>
      </c>
      <c r="E12" s="7">
        <v>4.49</v>
      </c>
      <c r="F12" s="5">
        <f t="shared" ref="F12:F13" si="6">D12*E12</f>
        <v>951.88</v>
      </c>
      <c r="G12" s="9">
        <f>SUM(F12,F13)</f>
        <v>1134.1300000000001</v>
      </c>
      <c r="H12" s="9">
        <f>SUM(G12,G13)</f>
        <v>1134.1300000000001</v>
      </c>
    </row>
    <row r="13" spans="1:8" x14ac:dyDescent="0.25">
      <c r="A13" s="3"/>
      <c r="B13" s="2" t="s">
        <v>1</v>
      </c>
      <c r="C13" s="2">
        <v>1543</v>
      </c>
      <c r="D13" s="2">
        <f t="shared" si="5"/>
        <v>75</v>
      </c>
      <c r="E13" s="2">
        <v>2.4300000000000002</v>
      </c>
      <c r="F13" s="5">
        <f t="shared" si="6"/>
        <v>182.25</v>
      </c>
      <c r="G13" s="8"/>
      <c r="H13" s="8"/>
    </row>
    <row r="14" spans="1:8" x14ac:dyDescent="0.25">
      <c r="A14" s="3">
        <v>44005</v>
      </c>
      <c r="B14" s="2" t="s">
        <v>0</v>
      </c>
      <c r="C14" s="2">
        <v>3841</v>
      </c>
      <c r="D14" s="2">
        <f t="shared" ref="D14:D15" si="7">C14-C12</f>
        <v>200</v>
      </c>
      <c r="E14" s="7">
        <v>4.49</v>
      </c>
      <c r="F14" s="5">
        <f t="shared" ref="F14:F15" si="8">D14*E14</f>
        <v>898</v>
      </c>
      <c r="G14" s="9">
        <f>SUM(F14,F15)</f>
        <v>1019.5</v>
      </c>
      <c r="H14" s="9">
        <v>1011.5</v>
      </c>
    </row>
    <row r="15" spans="1:8" x14ac:dyDescent="0.25">
      <c r="A15" s="3"/>
      <c r="B15" s="2" t="s">
        <v>1</v>
      </c>
      <c r="C15" s="2">
        <v>1593</v>
      </c>
      <c r="D15" s="2">
        <f t="shared" si="7"/>
        <v>50</v>
      </c>
      <c r="E15" s="2">
        <v>2.4300000000000002</v>
      </c>
      <c r="F15" s="5">
        <f t="shared" si="8"/>
        <v>121.50000000000001</v>
      </c>
      <c r="G15" s="8"/>
      <c r="H15" s="8"/>
    </row>
    <row r="16" spans="1:8" x14ac:dyDescent="0.25">
      <c r="A16" s="3">
        <v>44042</v>
      </c>
      <c r="B16" s="2" t="s">
        <v>0</v>
      </c>
      <c r="C16" s="2">
        <v>3949</v>
      </c>
      <c r="D16" s="2">
        <f t="shared" ref="D16:D17" si="9">C16-C14</f>
        <v>108</v>
      </c>
      <c r="E16" s="7">
        <v>4.71</v>
      </c>
      <c r="F16" s="5">
        <f t="shared" ref="F16:F17" si="10">D16*E16</f>
        <v>508.68</v>
      </c>
      <c r="G16" s="9">
        <f>SUM(F16,F17)</f>
        <v>534.18000000000006</v>
      </c>
      <c r="H16" s="9">
        <v>534.17999999999995</v>
      </c>
    </row>
    <row r="17" spans="1:8" x14ac:dyDescent="0.25">
      <c r="A17" s="3"/>
      <c r="B17" s="2" t="s">
        <v>1</v>
      </c>
      <c r="C17" s="2">
        <v>1603</v>
      </c>
      <c r="D17" s="2">
        <f t="shared" si="9"/>
        <v>10</v>
      </c>
      <c r="E17" s="2">
        <v>2.5499999999999998</v>
      </c>
      <c r="F17" s="5">
        <f t="shared" si="10"/>
        <v>25.5</v>
      </c>
      <c r="G17" s="8"/>
      <c r="H17" s="8"/>
    </row>
    <row r="18" spans="1:8" x14ac:dyDescent="0.25">
      <c r="F18" s="8" t="s">
        <v>10</v>
      </c>
      <c r="G18" s="9">
        <f>SUM(G4:G15)</f>
        <v>4751.83</v>
      </c>
      <c r="H18" s="9">
        <f>SUM(H4:H15)</f>
        <v>4743.83</v>
      </c>
    </row>
    <row r="19" spans="1:8" x14ac:dyDescent="0.25">
      <c r="F19" s="8" t="s">
        <v>11</v>
      </c>
      <c r="G19" s="8"/>
      <c r="H19" s="9">
        <f>SUM(H18,-G18)</f>
        <v>-8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2020-07-31T17:27:17Z</dcterms:modified>
</cp:coreProperties>
</file>