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G8" i="1" l="1"/>
  <c r="G10" i="1" s="1"/>
  <c r="H10" i="1"/>
  <c r="F9" i="1"/>
  <c r="F8" i="1"/>
  <c r="D5" i="1" l="1"/>
  <c r="F5" i="1" s="1"/>
  <c r="H11" i="1" l="1"/>
  <c r="D4" i="1"/>
  <c r="F4" i="1" s="1"/>
  <c r="D3" i="1"/>
  <c r="F3" i="1" s="1"/>
</calcChain>
</file>

<file path=xl/sharedStrings.xml><?xml version="1.0" encoding="utf-8"?>
<sst xmlns="http://schemas.openxmlformats.org/spreadsheetml/2006/main" count="18" uniqueCount="12">
  <si>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</si>
  <si>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</si>
  <si>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</si>
  <si>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</si>
  <si>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</si>
  <si>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</si>
  <si>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</si>
  <si>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</si>
  <si>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</si>
  <si>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</si>
  <si>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</si>
  <si>
    <t>Т2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</si>
</sst>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7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b/>
      <sz val="12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0" fontId="6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tabSelected="1" workbookViewId="0">
      <selection activeCell="G8" sqref="G8"/>
    </sheetView>
  </sheetViews>
  <sheetFormatPr defaultRowHeight="15.75" x14ac:dyDescent="0.25"/>
  <cols>
    <col min="1" max="1" width="13.42578125" style="1" customWidth="1"/>
    <col min="2" max="2" width="8.5703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8.75" customHeight="1" x14ac:dyDescent="0.25">
      <c r="A2" s="3">
        <v>43309</v>
      </c>
      <c r="B2" s="2" t="s">
        <v>0</v>
      </c>
      <c r="C2" s="2">
        <v>9149</v>
      </c>
      <c r="D2" s="2"/>
      <c r="E2" s="5"/>
      <c r="F2" s="8"/>
      <c r="G2" s="12"/>
      <c r="H2" s="12"/>
    </row>
    <row r="3" spans="1:8" ht="19.5" customHeight="1" x14ac:dyDescent="0.25">
      <c r="A3" s="3">
        <v>43650</v>
      </c>
      <c r="B3" s="2" t="s">
        <v>0</v>
      </c>
      <c r="C3" s="2">
        <v>9586</v>
      </c>
      <c r="D3" s="2">
        <f>SUM(C3,-C2)</f>
        <v>437</v>
      </c>
      <c r="E3" s="5">
        <v>4.49</v>
      </c>
      <c r="F3" s="8">
        <f>PRODUCT(D3,E3)</f>
        <v>1962.13</v>
      </c>
      <c r="G3" s="12">
        <v>1962.13</v>
      </c>
      <c r="H3" s="12">
        <v>1965.1</v>
      </c>
    </row>
    <row r="4" spans="1:8" ht="19.5" customHeight="1" x14ac:dyDescent="0.25">
      <c r="A4" s="3">
        <v>43726</v>
      </c>
      <c r="B4" s="2" t="s">
        <v>0</v>
      </c>
      <c r="C4" s="2">
        <v>9809</v>
      </c>
      <c r="D4" s="2">
        <f>SUM(C4,-C3)</f>
        <v>223</v>
      </c>
      <c r="E4" s="5">
        <v>4.49</v>
      </c>
      <c r="F4" s="8">
        <f>PRODUCT(D4,E4)</f>
        <v>1001.2700000000001</v>
      </c>
      <c r="G4" s="12">
        <v>1001.27</v>
      </c>
      <c r="H4" s="12">
        <v>1005</v>
      </c>
    </row>
    <row r="5" spans="1:8" ht="19.5" customHeight="1" x14ac:dyDescent="0.25">
      <c r="A5" s="3">
        <v>43984</v>
      </c>
      <c r="B5" s="2" t="s">
        <v>0</v>
      </c>
      <c r="C5" s="2">
        <v>10259</v>
      </c>
      <c r="D5" s="2">
        <f>SUM(C5,-C4)</f>
        <v>450</v>
      </c>
      <c r="E5" s="5">
        <v>4.49</v>
      </c>
      <c r="F5" s="8">
        <f>PRODUCT(D5,E5)</f>
        <v>2020.5</v>
      </c>
      <c r="G5" s="12">
        <v>2020.5</v>
      </c>
      <c r="H5" s="12">
        <v>2020.5</v>
      </c>
    </row>
    <row r="6" spans="1:8" ht="19.5" customHeight="1" x14ac:dyDescent="0.25">
      <c r="A6" s="3">
        <v>43984</v>
      </c>
      <c r="B6" s="2" t="s">
        <v>0</v>
      </c>
      <c r="C6" s="2">
        <v>259</v>
      </c>
      <c r="D6" s="2">
        <v>0</v>
      </c>
      <c r="E6" s="5">
        <v>0</v>
      </c>
      <c r="F6" s="8">
        <v>0</v>
      </c>
      <c r="G6" s="12">
        <v>0</v>
      </c>
      <c r="H6" s="12">
        <v>0</v>
      </c>
    </row>
    <row r="7" spans="1:8" x14ac:dyDescent="0.25">
      <c r="A7" s="3"/>
      <c r="B7" s="2" t="s">
        <v>11</v>
      </c>
      <c r="C7" s="2">
        <v>0</v>
      </c>
      <c r="D7" s="2">
        <v>0</v>
      </c>
      <c r="E7" s="5">
        <v>0</v>
      </c>
      <c r="F7" s="8">
        <v>0</v>
      </c>
      <c r="G7" s="12">
        <v>0</v>
      </c>
      <c r="H7" s="12">
        <v>0</v>
      </c>
    </row>
    <row r="8" spans="1:8" x14ac:dyDescent="0.25">
      <c r="A8" s="3">
        <v>44069</v>
      </c>
      <c r="B8" s="2" t="s">
        <v>0</v>
      </c>
      <c r="C8" s="2">
        <v>265</v>
      </c>
      <c r="D8" s="2">
        <v>265</v>
      </c>
      <c r="E8" s="5">
        <v>4.71</v>
      </c>
      <c r="F8" s="8">
        <f>PRODUCT(D8,E8)</f>
        <v>1248.1500000000001</v>
      </c>
      <c r="G8" s="12">
        <f>SUM(F8,F9)</f>
        <v>1515.9</v>
      </c>
      <c r="H8" s="12">
        <v>1089</v>
      </c>
    </row>
    <row r="9" spans="1:8" x14ac:dyDescent="0.25">
      <c r="A9" s="3"/>
      <c r="B9" s="2" t="s">
        <v>11</v>
      </c>
      <c r="C9" s="2">
        <v>105</v>
      </c>
      <c r="D9" s="2">
        <v>105</v>
      </c>
      <c r="E9" s="5">
        <v>2.5499999999999998</v>
      </c>
      <c r="F9" s="8">
        <f>PRODUCT(D9,E9)</f>
        <v>267.75</v>
      </c>
      <c r="G9" s="12">
        <v>0</v>
      </c>
      <c r="H9" s="12">
        <v>0</v>
      </c>
    </row>
    <row r="10" spans="1:8" x14ac:dyDescent="0.25">
      <c r="A10" s="10"/>
      <c r="B10" s="2"/>
      <c r="C10" s="7"/>
      <c r="D10" s="7"/>
      <c r="E10" s="9"/>
      <c r="F10" s="8" t="s">
        <v>9</v>
      </c>
      <c r="G10" s="12">
        <f>SUM(G2:G9)</f>
        <v>6499.7999999999993</v>
      </c>
      <c r="H10" s="12">
        <f>SUM(H2:H9)</f>
        <v>6079.6</v>
      </c>
    </row>
    <row r="11" spans="1:8" x14ac:dyDescent="0.25">
      <c r="A11" s="11"/>
      <c r="B11" s="13"/>
      <c r="C11" s="14"/>
      <c r="D11" s="14"/>
      <c r="E11" s="15"/>
      <c r="F11" s="5" t="s">
        <v>10</v>
      </c>
      <c r="G11" s="12"/>
      <c r="H11" s="12">
        <f>SUM(H10,-G10)</f>
        <v>-420.19999999999891</v>
      </c>
    </row>
  </sheetData>
  <mergeCells count="1">
    <mergeCell ref="B11:E11"/>
  </mergeCells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2020-09-02T08:43:12Z</dcterms:modified>
</cp:coreProperties>
</file>