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D26" i="1"/>
  <c r="C26" i="1"/>
</calcChain>
</file>

<file path=xl/sharedStrings.xml><?xml version="1.0" encoding="utf-8"?>
<sst xmlns="http://schemas.openxmlformats.org/spreadsheetml/2006/main" count="28" uniqueCount="19">
  <si>
    <t>Оплачено</t>
  </si>
  <si>
    <t xml:space="preserve">Начислено </t>
  </si>
  <si>
    <t>Начислен взнос 2019/2020 (с 01.05.2019 по 30.04.2020)</t>
  </si>
  <si>
    <t>Оплачен взнос 2019/2020 (с 01.05.2019 по 30.04.2020)</t>
  </si>
  <si>
    <t>Дата</t>
  </si>
  <si>
    <t>Наименование / садовый участок №288</t>
  </si>
  <si>
    <t>Начислены пени за просрочку оплаты взносов 2018 на 290 к.д.(5774,92)</t>
  </si>
  <si>
    <t>Начислены пени за просрочку оплаты взносов 2018 на 293 к.д.(8000,00)</t>
  </si>
  <si>
    <t>Начислены пени за просрочку оплаты взносов 2019 на 244 к.д.(500,00)</t>
  </si>
  <si>
    <t>Начислены пени за просрочку оплаты взносов 2019 на 262 к.д.(500,00)</t>
  </si>
  <si>
    <t>Начислены пени за просрочку оплаты взносов 2019 на 101 к.д.(1000,00)</t>
  </si>
  <si>
    <t>Начислены пени за просрочку оплаты взносов 2019 на 275 к.д.(1000,00)</t>
  </si>
  <si>
    <t>Начислен взнос 2020/2021 (с 01.05.2020 по 30.04.2021)</t>
  </si>
  <si>
    <t>Начислены пени за просрочку оплаты взносов 2019 на 279 к.д.(2000,00)</t>
  </si>
  <si>
    <t>Начислены пени за просрочку оплаты взносов 2019 на 216 к.д.(1000,00)</t>
  </si>
  <si>
    <t>Начислены пени за просрочку оплаты взносов 2019 на 302 к.д.(1000,00)</t>
  </si>
  <si>
    <t>Начислены пени за просрочку оплаты взносов 2019 на 308 к.д.(500,00)</t>
  </si>
  <si>
    <t>Начислены пени за просрочку оплаты взносов 2019 на 309 к.д.(500,00)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</si>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</sst>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3" fillId="0" borderId="2" xfId="0" applyFont="1" applyBorder="1" applyAlignment="1"/>
    <xf numFmtId="0" fontId="3" fillId="0" borderId="2" xfId="0" applyFont="1" applyBorder="1"/>
    <xf numFmtId="2" fontId="3" fillId="0" borderId="2" xfId="0" applyNumberFormat="1" applyFont="1" applyBorder="1"/>
    <xf numFmtId="0" fontId="1" fillId="3" borderId="2" xfId="0" applyFont="1" applyFill="1" applyBorder="1"/>
    <xf numFmtId="0" fontId="1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1" fillId="0" borderId="2" xfId="0" applyNumberFormat="1" applyFont="1" applyBorder="1"/>
    <xf numFmtId="14" fontId="1" fillId="4" borderId="2" xfId="0" applyNumberFormat="1" applyFont="1" applyFill="1" applyBorder="1"/>
    <xf numFmtId="0" fontId="1" fillId="4" borderId="2" xfId="0" applyFont="1" applyFill="1" applyBorder="1"/>
    <xf numFmtId="2" fontId="1" fillId="3" borderId="2" xfId="0" applyNumberFormat="1" applyFont="1" applyFill="1" applyBorder="1"/>
    <xf numFmtId="2" fontId="1" fillId="3" borderId="2" xfId="0" applyNumberFormat="1" applyFont="1" applyFill="1" applyBorder="1" applyAlignment="1">
      <alignment horizontal="right" vertical="center"/>
    </xf>
    <xf numFmtId="2" fontId="2" fillId="4" borderId="2" xfId="0" applyNumberFormat="1" applyFont="1" applyFill="1" applyBorder="1"/>
    <xf numFmtId="0" fontId="1" fillId="2" borderId="2" xfId="0" applyFont="1" applyFill="1" applyBorder="1"/>
    <xf numFmtId="14" fontId="3" fillId="0" borderId="2" xfId="0" applyNumberFormat="1" applyFont="1" applyBorder="1" applyAlignment="1"/>
    <xf numFmtId="14" fontId="1" fillId="0" borderId="2" xfId="0" applyNumberFormat="1" applyFont="1" applyBorder="1"/>
    <xf numFmtId="0" fontId="1" fillId="0" borderId="2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tabSelected="1" workbookViewId="0">
      <selection activeCell="G17" sqref="G17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4</v>
      </c>
      <c r="B2" s="13" t="s">
        <v>5</v>
      </c>
      <c r="C2" s="2" t="s">
        <v>1</v>
      </c>
      <c r="D2" s="3" t="s">
        <v>0</v>
      </c>
    </row>
    <row r="3" spans="1:4" x14ac:dyDescent="0.25">
      <c r="A3" s="12">
        <v>43586</v>
      </c>
      <c r="B3" s="4" t="s">
        <v>2</v>
      </c>
      <c r="C3" s="8">
        <v>12732.06</v>
      </c>
    </row>
    <row r="4" spans="1:4" x14ac:dyDescent="0.25">
      <c r="A4" s="10">
        <v>43664</v>
      </c>
      <c r="B4" s="5" t="s">
        <v>6</v>
      </c>
      <c r="C4" s="6">
        <v>1674.73</v>
      </c>
      <c r="D4" s="21"/>
    </row>
    <row r="5" spans="1:4" x14ac:dyDescent="0.25">
      <c r="A5" s="10">
        <v>43667</v>
      </c>
      <c r="B5" s="5" t="s">
        <v>7</v>
      </c>
      <c r="C5" s="7">
        <v>2344</v>
      </c>
      <c r="D5" s="4"/>
    </row>
    <row r="6" spans="1:4" x14ac:dyDescent="0.25">
      <c r="A6" s="11">
        <v>43739</v>
      </c>
      <c r="B6" s="4" t="s">
        <v>3</v>
      </c>
      <c r="C6" s="4"/>
      <c r="D6" s="8">
        <v>2732.06</v>
      </c>
    </row>
    <row r="7" spans="1:4" x14ac:dyDescent="0.25">
      <c r="A7" s="11">
        <v>43840</v>
      </c>
      <c r="B7" s="4" t="s">
        <v>3</v>
      </c>
      <c r="C7" s="4"/>
      <c r="D7" s="18">
        <v>1000</v>
      </c>
    </row>
    <row r="8" spans="1:4" x14ac:dyDescent="0.25">
      <c r="A8" s="10">
        <v>43840</v>
      </c>
      <c r="B8" s="5" t="s">
        <v>10</v>
      </c>
      <c r="C8" s="7">
        <v>101</v>
      </c>
      <c r="D8" s="18"/>
    </row>
    <row r="9" spans="1:4" x14ac:dyDescent="0.25">
      <c r="A9" s="16">
        <v>43952</v>
      </c>
      <c r="B9" s="17" t="s">
        <v>12</v>
      </c>
      <c r="C9" s="20">
        <v>14875.08</v>
      </c>
      <c r="D9" s="18"/>
    </row>
    <row r="10" spans="1:4" x14ac:dyDescent="0.25">
      <c r="A10" s="11">
        <v>43955</v>
      </c>
      <c r="B10" s="4" t="s">
        <v>3</v>
      </c>
      <c r="C10" s="14"/>
      <c r="D10" s="19">
        <v>1000</v>
      </c>
    </row>
    <row r="11" spans="1:4" x14ac:dyDescent="0.25">
      <c r="A11" s="10">
        <v>43955</v>
      </c>
      <c r="B11" s="5" t="s">
        <v>14</v>
      </c>
      <c r="C11" s="7">
        <v>216</v>
      </c>
      <c r="D11" s="8"/>
    </row>
    <row r="12" spans="1:4" x14ac:dyDescent="0.25">
      <c r="A12" s="11">
        <v>43983</v>
      </c>
      <c r="B12" s="4" t="s">
        <v>3</v>
      </c>
      <c r="C12" s="15"/>
      <c r="D12" s="18">
        <v>500</v>
      </c>
    </row>
    <row r="13" spans="1:4" x14ac:dyDescent="0.25">
      <c r="A13" s="10">
        <v>43983</v>
      </c>
      <c r="B13" s="5" t="s">
        <v>8</v>
      </c>
      <c r="C13" s="7">
        <v>122</v>
      </c>
      <c r="D13" s="18"/>
    </row>
    <row r="14" spans="1:4" x14ac:dyDescent="0.25">
      <c r="A14" s="11">
        <v>44001</v>
      </c>
      <c r="B14" s="4" t="s">
        <v>3</v>
      </c>
      <c r="C14" s="15"/>
      <c r="D14" s="18">
        <v>500</v>
      </c>
    </row>
    <row r="15" spans="1:4" x14ac:dyDescent="0.25">
      <c r="A15" s="10">
        <v>44001</v>
      </c>
      <c r="B15" s="5" t="s">
        <v>9</v>
      </c>
      <c r="C15" s="7">
        <v>131</v>
      </c>
      <c r="D15" s="18"/>
    </row>
    <row r="16" spans="1:4" x14ac:dyDescent="0.25">
      <c r="A16" s="11">
        <v>44014</v>
      </c>
      <c r="B16" s="4" t="s">
        <v>3</v>
      </c>
      <c r="C16" s="4"/>
      <c r="D16" s="18">
        <v>1000</v>
      </c>
    </row>
    <row r="17" spans="1:4" x14ac:dyDescent="0.25">
      <c r="A17" s="10">
        <v>44014</v>
      </c>
      <c r="B17" s="5" t="s">
        <v>11</v>
      </c>
      <c r="C17" s="7">
        <v>275</v>
      </c>
      <c r="D17" s="8"/>
    </row>
    <row r="18" spans="1:4" x14ac:dyDescent="0.25">
      <c r="A18" s="11">
        <v>44018</v>
      </c>
      <c r="B18" s="4" t="s">
        <v>3</v>
      </c>
      <c r="C18" s="15"/>
      <c r="D18" s="18">
        <v>2000</v>
      </c>
    </row>
    <row r="19" spans="1:4" x14ac:dyDescent="0.25">
      <c r="A19" s="10">
        <v>44018</v>
      </c>
      <c r="B19" s="5" t="s">
        <v>13</v>
      </c>
      <c r="C19" s="7">
        <v>558</v>
      </c>
      <c r="D19" s="18"/>
    </row>
    <row r="20" spans="1:4" x14ac:dyDescent="0.25">
      <c r="A20" s="11">
        <v>44041</v>
      </c>
      <c r="B20" s="4" t="s">
        <v>3</v>
      </c>
      <c r="C20" s="15"/>
      <c r="D20" s="18">
        <v>1000</v>
      </c>
    </row>
    <row r="21" spans="1:4" x14ac:dyDescent="0.25">
      <c r="A21" s="22">
        <v>44041</v>
      </c>
      <c r="B21" s="5" t="s">
        <v>15</v>
      </c>
      <c r="C21" s="7">
        <v>302</v>
      </c>
      <c r="D21" s="18"/>
    </row>
    <row r="22" spans="1:4" x14ac:dyDescent="0.25">
      <c r="A22" s="11">
        <v>44047</v>
      </c>
      <c r="B22" s="4" t="s">
        <v>3</v>
      </c>
      <c r="C22" s="15"/>
      <c r="D22" s="18">
        <v>500</v>
      </c>
    </row>
    <row r="23" spans="1:4" x14ac:dyDescent="0.25">
      <c r="A23" s="11">
        <v>44047</v>
      </c>
      <c r="B23" s="5" t="s">
        <v>16</v>
      </c>
      <c r="C23" s="7">
        <v>154</v>
      </c>
      <c r="D23" s="18"/>
    </row>
    <row r="24" spans="1:4" x14ac:dyDescent="0.25">
      <c r="A24" s="11">
        <v>44048</v>
      </c>
      <c r="B24" s="4" t="s">
        <v>3</v>
      </c>
      <c r="C24" s="7"/>
      <c r="D24" s="18">
        <v>500</v>
      </c>
    </row>
    <row r="25" spans="1:4" x14ac:dyDescent="0.25">
      <c r="A25" s="23">
        <v>44048</v>
      </c>
      <c r="B25" s="5" t="s">
        <v>17</v>
      </c>
      <c r="C25" s="7">
        <v>154.5</v>
      </c>
      <c r="D25" s="4"/>
    </row>
    <row r="26" spans="1:4" x14ac:dyDescent="0.25">
      <c r="A26" s="4"/>
      <c r="B26" s="24" t="s">
        <v>18</v>
      </c>
      <c r="C26" s="4">
        <f>SUM(C3:C25)</f>
        <v>33639.370000000003</v>
      </c>
      <c r="D26" s="4">
        <f>SUM(D3:D25)</f>
        <v>10732.06</v>
      </c>
    </row>
    <row r="27" spans="1:4" x14ac:dyDescent="0.25">
      <c r="D27" s="1">
        <f>SUM(D26,-C26)</f>
        <v>-22907.310000000005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2020-08-11T07:38:14Z</dcterms:modified>
</cp:coreProperties>
</file>