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D21" i="1"/>
  <c r="F21" i="1" s="1"/>
  <c r="F20" i="1"/>
  <c r="D20" i="1"/>
  <c r="G20" i="1" l="1"/>
  <c r="G22" i="1" s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<sst xmlns="http://schemas.openxmlformats.org/spreadsheetml/2006/main" count="30" uniqueCount="12">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</sst>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A20" sqref="A20"/>
    </sheetView>
  </sheetViews>
  <sheetFormatPr defaultRowHeight="15.75" x14ac:dyDescent="0.2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44014</v>
      </c>
      <c r="B2" s="3" t="s">
        <v>0</v>
      </c>
      <c r="C2" s="13">
        <v>2100</v>
      </c>
      <c r="D2" s="10"/>
      <c r="E2" s="11"/>
      <c r="F2" s="12"/>
      <c r="G2" s="14"/>
      <c r="H2" s="14"/>
    </row>
    <row r="3" spans="1:8" x14ac:dyDescent="0.25">
      <c r="A3" s="4"/>
      <c r="B3" s="3" t="s">
        <v>1</v>
      </c>
      <c r="C3" s="13">
        <v>850</v>
      </c>
      <c r="D3" s="10"/>
      <c r="E3" s="10"/>
      <c r="F3" s="12"/>
      <c r="G3" s="14"/>
      <c r="H3" s="14"/>
    </row>
    <row r="4" spans="1:8" x14ac:dyDescent="0.25">
      <c r="A4" s="4">
        <v>44067</v>
      </c>
      <c r="B4" s="3" t="s">
        <v>0</v>
      </c>
      <c r="C4" s="13">
        <v>2250</v>
      </c>
      <c r="D4" s="10">
        <f t="shared" ref="D4:D5" si="0">SUM(C4,-C2)</f>
        <v>150</v>
      </c>
      <c r="E4" s="11">
        <v>4.71</v>
      </c>
      <c r="F4" s="12">
        <f t="shared" ref="F4:F5" si="1">PRODUCT(D4,E4)</f>
        <v>706.5</v>
      </c>
      <c r="G4" s="14">
        <f>SUM(F4,F5)</f>
        <v>834</v>
      </c>
      <c r="H4" s="14">
        <v>795</v>
      </c>
    </row>
    <row r="5" spans="1:8" x14ac:dyDescent="0.25">
      <c r="A5" s="4"/>
      <c r="B5" s="3" t="s">
        <v>1</v>
      </c>
      <c r="C5" s="13">
        <v>900</v>
      </c>
      <c r="D5" s="10">
        <f t="shared" si="0"/>
        <v>50</v>
      </c>
      <c r="E5" s="10">
        <v>2.5499999999999998</v>
      </c>
      <c r="F5" s="12">
        <f t="shared" si="1"/>
        <v>127.49999999999999</v>
      </c>
      <c r="G5" s="14"/>
      <c r="H5" s="14"/>
    </row>
    <row r="6" spans="1:8" x14ac:dyDescent="0.25">
      <c r="A6" s="4">
        <v>44116</v>
      </c>
      <c r="B6" s="3" t="s">
        <v>0</v>
      </c>
      <c r="C6" s="13">
        <v>2380</v>
      </c>
      <c r="D6" s="10">
        <f t="shared" ref="D6:D7" si="2">SUM(C6,-C4)</f>
        <v>130</v>
      </c>
      <c r="E6" s="11">
        <v>4.71</v>
      </c>
      <c r="F6" s="12">
        <f t="shared" ref="F6:F7" si="3">PRODUCT(D6,E6)</f>
        <v>612.29999999999995</v>
      </c>
      <c r="G6" s="14">
        <f>SUM(F6,F7)</f>
        <v>790.8</v>
      </c>
      <c r="H6" s="14">
        <v>753.8</v>
      </c>
    </row>
    <row r="7" spans="1:8" x14ac:dyDescent="0.25">
      <c r="A7" s="4"/>
      <c r="B7" s="3" t="s">
        <v>1</v>
      </c>
      <c r="C7" s="13">
        <v>970</v>
      </c>
      <c r="D7" s="10">
        <f t="shared" si="2"/>
        <v>70</v>
      </c>
      <c r="E7" s="10">
        <v>2.5499999999999998</v>
      </c>
      <c r="F7" s="12">
        <f t="shared" si="3"/>
        <v>178.5</v>
      </c>
      <c r="G7" s="14"/>
      <c r="H7" s="14"/>
    </row>
    <row r="8" spans="1:8" x14ac:dyDescent="0.25">
      <c r="A8" s="4">
        <v>44179</v>
      </c>
      <c r="B8" s="3" t="s">
        <v>0</v>
      </c>
      <c r="C8" s="13">
        <v>2500</v>
      </c>
      <c r="D8" s="10">
        <f t="shared" ref="D8:D9" si="4">SUM(C8,-C6)</f>
        <v>120</v>
      </c>
      <c r="E8" s="11">
        <v>4.71</v>
      </c>
      <c r="F8" s="12">
        <f t="shared" ref="F8:F9" si="5">PRODUCT(D8,E8)</f>
        <v>565.20000000000005</v>
      </c>
      <c r="G8" s="14">
        <f>SUM(F8,F9)</f>
        <v>743.7</v>
      </c>
      <c r="H8" s="14">
        <v>711.8</v>
      </c>
    </row>
    <row r="9" spans="1:8" x14ac:dyDescent="0.25">
      <c r="A9" s="4"/>
      <c r="B9" s="3" t="s">
        <v>1</v>
      </c>
      <c r="C9" s="13">
        <v>1040</v>
      </c>
      <c r="D9" s="10">
        <f t="shared" si="4"/>
        <v>70</v>
      </c>
      <c r="E9" s="10">
        <v>2.5499999999999998</v>
      </c>
      <c r="F9" s="12">
        <f t="shared" si="5"/>
        <v>178.5</v>
      </c>
      <c r="G9" s="14"/>
      <c r="H9" s="14"/>
    </row>
    <row r="10" spans="1:8" x14ac:dyDescent="0.25">
      <c r="A10" s="4">
        <v>44193</v>
      </c>
      <c r="B10" s="3" t="s">
        <v>0</v>
      </c>
      <c r="C10" s="13">
        <v>3000</v>
      </c>
      <c r="D10" s="10">
        <f t="shared" ref="D10:D11" si="6">SUM(C10,-C8)</f>
        <v>500</v>
      </c>
      <c r="E10" s="11">
        <v>4.71</v>
      </c>
      <c r="F10" s="12">
        <f t="shared" ref="F10:F11" si="7">PRODUCT(D10,E10)</f>
        <v>2355</v>
      </c>
      <c r="G10" s="14">
        <f>SUM(F10,F11)</f>
        <v>2941.5</v>
      </c>
      <c r="H10" s="14">
        <v>2773.9</v>
      </c>
    </row>
    <row r="11" spans="1:8" x14ac:dyDescent="0.25">
      <c r="A11" s="4"/>
      <c r="B11" s="3" t="s">
        <v>1</v>
      </c>
      <c r="C11" s="13">
        <v>1270</v>
      </c>
      <c r="D11" s="10">
        <f t="shared" si="6"/>
        <v>230</v>
      </c>
      <c r="E11" s="10">
        <v>2.5499999999999998</v>
      </c>
      <c r="F11" s="12">
        <f t="shared" si="7"/>
        <v>586.5</v>
      </c>
      <c r="G11" s="14"/>
      <c r="H11" s="14"/>
    </row>
    <row r="12" spans="1:8" x14ac:dyDescent="0.25">
      <c r="A12" s="4">
        <v>44218</v>
      </c>
      <c r="B12" s="3" t="s">
        <v>0</v>
      </c>
      <c r="C12" s="13">
        <v>3150</v>
      </c>
      <c r="D12" s="10">
        <f t="shared" ref="D12:D13" si="8">SUM(C12,-C10)</f>
        <v>150</v>
      </c>
      <c r="E12" s="11">
        <v>4.71</v>
      </c>
      <c r="F12" s="12">
        <f t="shared" ref="F12:F13" si="9">PRODUCT(D12,E12)</f>
        <v>706.5</v>
      </c>
      <c r="G12" s="14">
        <f>SUM(F12,F13)</f>
        <v>1726.5</v>
      </c>
      <c r="H12" s="14">
        <v>1645.5</v>
      </c>
    </row>
    <row r="13" spans="1:8" x14ac:dyDescent="0.25">
      <c r="A13" s="4"/>
      <c r="B13" s="3" t="s">
        <v>1</v>
      </c>
      <c r="C13" s="13">
        <v>1670</v>
      </c>
      <c r="D13" s="10">
        <f t="shared" si="8"/>
        <v>400</v>
      </c>
      <c r="E13" s="10">
        <v>2.5499999999999998</v>
      </c>
      <c r="F13" s="12">
        <f t="shared" si="9"/>
        <v>1019.9999999999999</v>
      </c>
      <c r="G13" s="14"/>
      <c r="H13" s="14"/>
    </row>
    <row r="14" spans="1:8" x14ac:dyDescent="0.25">
      <c r="A14" s="4">
        <v>44260</v>
      </c>
      <c r="B14" s="3" t="s">
        <v>0</v>
      </c>
      <c r="C14" s="13">
        <v>3300</v>
      </c>
      <c r="D14" s="10">
        <f t="shared" ref="D14:D15" si="10">SUM(C14,-C12)</f>
        <v>150</v>
      </c>
      <c r="E14" s="11">
        <v>4.71</v>
      </c>
      <c r="F14" s="12">
        <f t="shared" ref="F14:F15" si="11">PRODUCT(D14,E14)</f>
        <v>706.5</v>
      </c>
      <c r="G14" s="14">
        <f>SUM(F14,F15)</f>
        <v>834</v>
      </c>
      <c r="H14" s="14">
        <v>795</v>
      </c>
    </row>
    <row r="15" spans="1:8" x14ac:dyDescent="0.25">
      <c r="A15" s="4"/>
      <c r="B15" s="3" t="s">
        <v>1</v>
      </c>
      <c r="C15" s="13">
        <v>1720</v>
      </c>
      <c r="D15" s="10">
        <f t="shared" si="10"/>
        <v>50</v>
      </c>
      <c r="E15" s="10">
        <v>2.5499999999999998</v>
      </c>
      <c r="F15" s="12">
        <f t="shared" si="11"/>
        <v>127.49999999999999</v>
      </c>
      <c r="G15" s="14"/>
      <c r="H15" s="14"/>
    </row>
    <row r="16" spans="1:8" x14ac:dyDescent="0.25">
      <c r="A16" s="4">
        <v>44267</v>
      </c>
      <c r="B16" s="3" t="s">
        <v>0</v>
      </c>
      <c r="C16" s="13">
        <v>4625</v>
      </c>
      <c r="D16" s="10">
        <f t="shared" ref="D16:D17" si="12">SUM(C16,-C14)</f>
        <v>1325</v>
      </c>
      <c r="E16" s="11">
        <v>4.71</v>
      </c>
      <c r="F16" s="12">
        <f t="shared" ref="F16:F17" si="13">PRODUCT(D16,E16)</f>
        <v>6240.75</v>
      </c>
      <c r="G16" s="14">
        <f>SUM(F16,F17)</f>
        <v>7291.35</v>
      </c>
      <c r="H16" s="14">
        <v>6950.41</v>
      </c>
    </row>
    <row r="17" spans="1:8" x14ac:dyDescent="0.25">
      <c r="A17" s="4"/>
      <c r="B17" s="3" t="s">
        <v>1</v>
      </c>
      <c r="C17" s="13">
        <v>2132</v>
      </c>
      <c r="D17" s="10">
        <f t="shared" si="12"/>
        <v>412</v>
      </c>
      <c r="E17" s="10">
        <v>2.5499999999999998</v>
      </c>
      <c r="F17" s="12">
        <f t="shared" si="13"/>
        <v>1050.5999999999999</v>
      </c>
      <c r="G17" s="14"/>
      <c r="H17" s="14"/>
    </row>
    <row r="18" spans="1:8" x14ac:dyDescent="0.25">
      <c r="A18" s="4">
        <v>44299</v>
      </c>
      <c r="B18" s="3" t="s">
        <v>0</v>
      </c>
      <c r="C18" s="13">
        <v>4825</v>
      </c>
      <c r="D18" s="10">
        <f t="shared" ref="D18:D19" si="14">SUM(C18,-C16)</f>
        <v>200</v>
      </c>
      <c r="E18" s="11">
        <v>4.71</v>
      </c>
      <c r="F18" s="12">
        <f t="shared" ref="F18:F19" si="15">PRODUCT(D18,E18)</f>
        <v>942</v>
      </c>
      <c r="G18" s="14">
        <f>SUM(F18,F19)</f>
        <v>1281.1500000000001</v>
      </c>
      <c r="H18" s="14">
        <v>6950.41</v>
      </c>
    </row>
    <row r="19" spans="1:8" x14ac:dyDescent="0.25">
      <c r="A19" s="4"/>
      <c r="B19" s="3" t="s">
        <v>1</v>
      </c>
      <c r="C19" s="13">
        <v>2265</v>
      </c>
      <c r="D19" s="10">
        <f t="shared" si="14"/>
        <v>133</v>
      </c>
      <c r="E19" s="10">
        <v>2.5499999999999998</v>
      </c>
      <c r="F19" s="12">
        <f t="shared" si="15"/>
        <v>339.15</v>
      </c>
      <c r="G19" s="14"/>
      <c r="H19" s="14"/>
    </row>
    <row r="20" spans="1:8" x14ac:dyDescent="0.25">
      <c r="A20" s="4">
        <v>44303</v>
      </c>
      <c r="B20" s="3" t="s">
        <v>0</v>
      </c>
      <c r="C20" s="13">
        <v>5601</v>
      </c>
      <c r="D20" s="10">
        <f t="shared" ref="D20:D21" si="16">SUM(C20,-C18)</f>
        <v>776</v>
      </c>
      <c r="E20" s="11">
        <v>4.71</v>
      </c>
      <c r="F20" s="12">
        <f t="shared" ref="F20:F21" si="17">PRODUCT(D20,E20)</f>
        <v>3654.96</v>
      </c>
      <c r="G20" s="14">
        <f>SUM(F20,F21)</f>
        <v>4932.51</v>
      </c>
      <c r="H20" s="14"/>
    </row>
    <row r="21" spans="1:8" x14ac:dyDescent="0.25">
      <c r="A21" s="4"/>
      <c r="B21" s="3" t="s">
        <v>1</v>
      </c>
      <c r="C21" s="13">
        <v>2766</v>
      </c>
      <c r="D21" s="10">
        <f t="shared" si="16"/>
        <v>501</v>
      </c>
      <c r="E21" s="10">
        <v>2.5499999999999998</v>
      </c>
      <c r="F21" s="12">
        <f t="shared" si="17"/>
        <v>1277.55</v>
      </c>
      <c r="G21" s="14"/>
      <c r="H21" s="14"/>
    </row>
    <row r="22" spans="1:8" x14ac:dyDescent="0.25">
      <c r="A22" s="2"/>
      <c r="B22" s="3"/>
      <c r="C22" s="3"/>
      <c r="D22" s="3"/>
      <c r="E22" s="3"/>
      <c r="F22" s="6" t="s">
        <v>10</v>
      </c>
      <c r="G22" s="14">
        <f>SUM(G2:G21)</f>
        <v>21375.510000000002</v>
      </c>
      <c r="H22" s="14">
        <f>SUM(H2:H21)</f>
        <v>21375.82</v>
      </c>
    </row>
    <row r="23" spans="1:8" x14ac:dyDescent="0.25">
      <c r="A23" s="8"/>
      <c r="B23" s="3"/>
      <c r="C23" s="3"/>
      <c r="D23" s="3"/>
      <c r="E23" s="9"/>
      <c r="F23" s="6" t="s">
        <v>11</v>
      </c>
      <c r="G23" s="14"/>
      <c r="H23" s="14">
        <f>SUM(H22,-G22)</f>
        <v>0.30999999999767169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2021-04-17T07:11:56Z</dcterms:modified>
</cp:coreProperties>
</file>