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1" i="1" l="1"/>
  <c r="F20" i="1"/>
  <c r="G20" i="1" s="1"/>
  <c r="F19" i="1" l="1"/>
  <c r="F18" i="1"/>
  <c r="G18" i="1" s="1"/>
  <c r="F17" i="1" l="1"/>
  <c r="F16" i="1"/>
  <c r="G16" i="1" l="1"/>
  <c r="F14" i="1"/>
  <c r="H22" i="1"/>
  <c r="F15" i="1"/>
  <c r="G14" i="1"/>
  <c r="F13" i="1" l="1"/>
  <c r="D9" i="1"/>
  <c r="F9" i="1" s="1"/>
  <c r="D8" i="1"/>
  <c r="F8" i="1" s="1"/>
  <c r="D10" i="1"/>
  <c r="F10" i="1" s="1"/>
  <c r="D11" i="1"/>
  <c r="F11" i="1" s="1"/>
  <c r="D7" i="1"/>
  <c r="F7" i="1" s="1"/>
  <c r="D6" i="1"/>
  <c r="F6" i="1" s="1"/>
  <c r="D5" i="1"/>
  <c r="F5" i="1" s="1"/>
  <c r="D4" i="1"/>
  <c r="F4" i="1" s="1"/>
  <c r="G4" i="1" s="1"/>
  <c r="G6" i="1" l="1"/>
  <c r="G12" i="1"/>
  <c r="G8" i="1"/>
  <c r="G10" i="1"/>
  <c r="G22" i="1" l="1"/>
  <c r="H23" i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<sst xmlns="http://schemas.openxmlformats.org/spreadsheetml/2006/main" count="31" uniqueCount="13">
  <si>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</si>
  <si>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</si>
  <si>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</si>
  <si>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</si>
  <si>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</si>
  <si>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</si>
  <si>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</si>
  <si>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</si>
  <si>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</si>
  <si>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</si>
  <si>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</si>
  <si>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</si>
  <si>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электрик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</si>
</sst>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J9" sqref="J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3" si="4">D13*E13</f>
        <v>0</v>
      </c>
      <c r="G13" s="5"/>
      <c r="H13" s="5"/>
    </row>
    <row r="14" spans="1:8" x14ac:dyDescent="0.25">
      <c r="A14" s="8">
        <v>43990</v>
      </c>
      <c r="B14" s="2" t="s">
        <v>0</v>
      </c>
      <c r="C14" s="12">
        <v>2321</v>
      </c>
      <c r="D14" s="2">
        <v>541</v>
      </c>
      <c r="E14" s="7">
        <v>4.49</v>
      </c>
      <c r="F14" s="9">
        <f t="shared" ref="F14:F15" si="5">D14*E14</f>
        <v>2429.09</v>
      </c>
      <c r="G14" s="5">
        <f>SUM(F14,F15)</f>
        <v>3155.6600000000003</v>
      </c>
      <c r="H14" s="5">
        <v>3225.66</v>
      </c>
    </row>
    <row r="15" spans="1:8" x14ac:dyDescent="0.25">
      <c r="A15" s="2"/>
      <c r="B15" s="2" t="s">
        <v>1</v>
      </c>
      <c r="C15" s="12">
        <v>1069</v>
      </c>
      <c r="D15" s="2">
        <v>299</v>
      </c>
      <c r="E15" s="2">
        <v>2.4300000000000002</v>
      </c>
      <c r="F15" s="9">
        <f t="shared" si="5"/>
        <v>726.57</v>
      </c>
      <c r="G15" s="5"/>
      <c r="H15" s="5"/>
    </row>
    <row r="16" spans="1:8" x14ac:dyDescent="0.25">
      <c r="A16" s="8">
        <v>44105</v>
      </c>
      <c r="B16" s="2" t="s">
        <v>0</v>
      </c>
      <c r="C16" s="2">
        <v>2575</v>
      </c>
      <c r="D16" s="2">
        <v>254</v>
      </c>
      <c r="E16" s="7">
        <v>4.71</v>
      </c>
      <c r="F16" s="9">
        <f t="shared" ref="F16:F17" si="6">D16*E16</f>
        <v>1196.3399999999999</v>
      </c>
      <c r="G16" s="5">
        <f>SUM(F16,F17)</f>
        <v>1484.4899999999998</v>
      </c>
      <c r="H16" s="5">
        <v>1484.49</v>
      </c>
    </row>
    <row r="17" spans="1:8" x14ac:dyDescent="0.25">
      <c r="A17" s="2"/>
      <c r="B17" s="2" t="s">
        <v>1</v>
      </c>
      <c r="C17" s="2">
        <v>1182</v>
      </c>
      <c r="D17" s="2">
        <v>113</v>
      </c>
      <c r="E17" s="2">
        <v>2.5499999999999998</v>
      </c>
      <c r="F17" s="9">
        <f t="shared" si="6"/>
        <v>288.14999999999998</v>
      </c>
      <c r="G17" s="5"/>
      <c r="H17" s="5"/>
    </row>
    <row r="18" spans="1:8" x14ac:dyDescent="0.25">
      <c r="A18" s="8">
        <v>44144</v>
      </c>
      <c r="B18" s="2" t="s">
        <v>0</v>
      </c>
      <c r="C18" s="12">
        <v>2775</v>
      </c>
      <c r="D18" s="2">
        <v>200</v>
      </c>
      <c r="E18" s="7">
        <v>4.71</v>
      </c>
      <c r="F18" s="9">
        <f t="shared" ref="F18:F19" si="7">D18*E18</f>
        <v>942</v>
      </c>
      <c r="G18" s="5">
        <f>SUM(F18,F19)</f>
        <v>1281.1500000000001</v>
      </c>
      <c r="H18" s="5">
        <v>1281.1500000000001</v>
      </c>
    </row>
    <row r="19" spans="1:8" x14ac:dyDescent="0.25">
      <c r="A19" s="2"/>
      <c r="B19" s="2" t="s">
        <v>1</v>
      </c>
      <c r="C19" s="12">
        <v>1315</v>
      </c>
      <c r="D19" s="2">
        <v>133</v>
      </c>
      <c r="E19" s="2">
        <v>2.5499999999999998</v>
      </c>
      <c r="F19" s="9">
        <f t="shared" si="7"/>
        <v>339.15</v>
      </c>
      <c r="G19" s="5"/>
      <c r="H19" s="5"/>
    </row>
    <row r="20" spans="1:8" x14ac:dyDescent="0.25">
      <c r="A20" s="8">
        <v>44296</v>
      </c>
      <c r="B20" s="2" t="s">
        <v>0</v>
      </c>
      <c r="C20" s="13">
        <v>2941</v>
      </c>
      <c r="D20" s="14" t="s">
        <v>12</v>
      </c>
      <c r="E20" s="7">
        <v>4.71</v>
      </c>
      <c r="F20" s="9" t="e">
        <f t="shared" ref="F20:F21" si="8">D20*E20</f>
        <v>#VALUE!</v>
      </c>
      <c r="G20" s="5" t="e">
        <f>SUM(F20,F21)</f>
        <v>#VALUE!</v>
      </c>
      <c r="H20" s="5">
        <v>0</v>
      </c>
    </row>
    <row r="21" spans="1:8" x14ac:dyDescent="0.25">
      <c r="A21" s="2"/>
      <c r="B21" s="2" t="s">
        <v>1</v>
      </c>
      <c r="C21" s="13">
        <v>1463</v>
      </c>
      <c r="D21" s="14">
        <v>0</v>
      </c>
      <c r="E21" s="2">
        <v>2.5499999999999998</v>
      </c>
      <c r="F21" s="9">
        <f t="shared" si="8"/>
        <v>0</v>
      </c>
      <c r="G21" s="5"/>
      <c r="H21" s="5"/>
    </row>
    <row r="22" spans="1:8" x14ac:dyDescent="0.25">
      <c r="F22" s="11" t="s">
        <v>10</v>
      </c>
      <c r="G22" s="5">
        <f>SUM(G4:G15)</f>
        <v>9254.0400000000009</v>
      </c>
      <c r="H22" s="5">
        <f>SUM(H4:H15)</f>
        <v>9354.82</v>
      </c>
    </row>
    <row r="23" spans="1:8" x14ac:dyDescent="0.25">
      <c r="F23" s="11" t="s">
        <v>11</v>
      </c>
      <c r="G23" s="5"/>
      <c r="H23" s="5">
        <f>SUM(H22,-G22)</f>
        <v>100.77999999999884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2021-05-02T08:57:45Z</dcterms:modified>
</cp:coreProperties>
</file>