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D21" i="1" l="1"/>
  <c r="F21" i="1" s="1"/>
  <c r="D20" i="1"/>
  <c r="F20" i="1" s="1"/>
  <c r="D19" i="1" l="1"/>
  <c r="F19" i="1" s="1"/>
  <c r="D18" i="1"/>
  <c r="F18" i="1" s="1"/>
  <c r="G18" i="1" l="1"/>
  <c r="D17" i="1"/>
  <c r="F17" i="1" s="1"/>
  <c r="D16" i="1"/>
  <c r="F16" i="1" s="1"/>
  <c r="D13" i="1"/>
  <c r="D12" i="1"/>
  <c r="G16" i="1" l="1"/>
  <c r="D15" i="1"/>
  <c r="F15" i="1" s="1"/>
  <c r="D14" i="1"/>
  <c r="F14" i="1" s="1"/>
  <c r="G14" i="1" l="1"/>
  <c r="F13" i="1"/>
  <c r="F12" i="1"/>
  <c r="G12" i="1" l="1"/>
  <c r="D11" i="1" l="1"/>
  <c r="F11" i="1" s="1"/>
  <c r="D10" i="1"/>
  <c r="F10" i="1" s="1"/>
  <c r="D9" i="1"/>
  <c r="D8" i="1"/>
  <c r="G10" i="1" l="1"/>
  <c r="F9" i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H25" i="1" l="1"/>
</calcChain>
</file>

<file path=xl/sharedStrings.xml><?xml version="1.0" encoding="utf-8"?>
<sst xmlns="http://schemas.openxmlformats.org/spreadsheetml/2006/main" count="32" uniqueCount="12">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</sst>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9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4119</v>
      </c>
      <c r="D8" s="2">
        <f t="shared" si="1"/>
        <v>207</v>
      </c>
      <c r="E8" s="2">
        <v>4.71</v>
      </c>
      <c r="F8" s="9">
        <f t="shared" ref="F8:F9" si="4">D8*E8</f>
        <v>974.97</v>
      </c>
      <c r="G8" s="10">
        <f>SUM(F8,F9)</f>
        <v>1191.72</v>
      </c>
      <c r="H8" s="10">
        <v>1192</v>
      </c>
    </row>
    <row r="9" spans="1:8" x14ac:dyDescent="0.25">
      <c r="A9" s="6"/>
      <c r="B9" s="2" t="s">
        <v>5</v>
      </c>
      <c r="C9" s="2">
        <v>2321</v>
      </c>
      <c r="D9" s="2">
        <f t="shared" si="1"/>
        <v>85</v>
      </c>
      <c r="E9" s="5">
        <v>2.5499999999999998</v>
      </c>
      <c r="F9" s="9">
        <f t="shared" si="4"/>
        <v>216.74999999999997</v>
      </c>
      <c r="G9" s="10"/>
      <c r="H9" s="10"/>
    </row>
    <row r="10" spans="1:8" x14ac:dyDescent="0.25">
      <c r="A10" s="7">
        <v>44130</v>
      </c>
      <c r="B10" s="2" t="s">
        <v>0</v>
      </c>
      <c r="C10" s="2">
        <v>4428</v>
      </c>
      <c r="D10" s="2">
        <f t="shared" ref="D10:D11" si="5">C10-C8</f>
        <v>309</v>
      </c>
      <c r="E10" s="2">
        <v>4.71</v>
      </c>
      <c r="F10" s="9">
        <f t="shared" ref="F10:F11" si="6">D10*E10</f>
        <v>1455.39</v>
      </c>
      <c r="G10" s="10">
        <f>SUM(F10,F11)</f>
        <v>1878.69</v>
      </c>
      <c r="H10" s="10">
        <v>1879</v>
      </c>
    </row>
    <row r="11" spans="1:8" x14ac:dyDescent="0.25">
      <c r="A11" s="6"/>
      <c r="B11" s="2" t="s">
        <v>5</v>
      </c>
      <c r="C11" s="2">
        <v>2487</v>
      </c>
      <c r="D11" s="2">
        <f t="shared" si="5"/>
        <v>166</v>
      </c>
      <c r="E11" s="5">
        <v>2.5499999999999998</v>
      </c>
      <c r="F11" s="9">
        <f t="shared" si="6"/>
        <v>423.29999999999995</v>
      </c>
      <c r="G11" s="10"/>
      <c r="H11" s="10"/>
    </row>
    <row r="12" spans="1:8" x14ac:dyDescent="0.25">
      <c r="A12" s="7">
        <v>44167</v>
      </c>
      <c r="B12" s="2" t="s">
        <v>0</v>
      </c>
      <c r="C12" s="2">
        <v>4879</v>
      </c>
      <c r="D12" s="2">
        <f t="shared" ref="D12:D15" si="7">C12-C10</f>
        <v>451</v>
      </c>
      <c r="E12" s="2">
        <v>4.71</v>
      </c>
      <c r="F12" s="9">
        <f t="shared" ref="F12:F13" si="8">D12*E12</f>
        <v>2124.21</v>
      </c>
      <c r="G12" s="10">
        <f>SUM(F12,F13)</f>
        <v>2782.11</v>
      </c>
      <c r="H12" s="10">
        <v>2782.11</v>
      </c>
    </row>
    <row r="13" spans="1:8" x14ac:dyDescent="0.25">
      <c r="A13" s="6"/>
      <c r="B13" s="2" t="s">
        <v>5</v>
      </c>
      <c r="C13" s="2">
        <v>2745</v>
      </c>
      <c r="D13" s="2">
        <f t="shared" si="7"/>
        <v>258</v>
      </c>
      <c r="E13" s="5">
        <v>2.5499999999999998</v>
      </c>
      <c r="F13" s="9">
        <f t="shared" si="8"/>
        <v>657.9</v>
      </c>
      <c r="G13" s="10"/>
      <c r="H13" s="10"/>
    </row>
    <row r="14" spans="1:8" x14ac:dyDescent="0.25">
      <c r="A14" s="7">
        <v>44187</v>
      </c>
      <c r="B14" s="2" t="s">
        <v>0</v>
      </c>
      <c r="C14" s="2">
        <v>5182</v>
      </c>
      <c r="D14" s="2">
        <f t="shared" si="7"/>
        <v>303</v>
      </c>
      <c r="E14" s="2">
        <v>4.71</v>
      </c>
      <c r="F14" s="9">
        <f t="shared" ref="F14:F15" si="9">D14*E14</f>
        <v>1427.1299999999999</v>
      </c>
      <c r="G14" s="10">
        <f>SUM(F14,F15)</f>
        <v>1860.6299999999999</v>
      </c>
      <c r="H14" s="10">
        <v>1861</v>
      </c>
    </row>
    <row r="15" spans="1:8" x14ac:dyDescent="0.25">
      <c r="A15" s="6"/>
      <c r="B15" s="2" t="s">
        <v>5</v>
      </c>
      <c r="C15" s="2">
        <v>2915</v>
      </c>
      <c r="D15" s="2">
        <f t="shared" si="7"/>
        <v>170</v>
      </c>
      <c r="E15" s="5">
        <v>2.5499999999999998</v>
      </c>
      <c r="F15" s="9">
        <f t="shared" si="9"/>
        <v>433.49999999999994</v>
      </c>
      <c r="G15" s="10"/>
      <c r="H15" s="10"/>
    </row>
    <row r="16" spans="1:8" x14ac:dyDescent="0.25">
      <c r="A16" s="7">
        <v>44208</v>
      </c>
      <c r="B16" s="2" t="s">
        <v>0</v>
      </c>
      <c r="C16" s="2">
        <v>5792</v>
      </c>
      <c r="D16" s="2">
        <f t="shared" ref="D16:D17" si="10">C16-C14</f>
        <v>610</v>
      </c>
      <c r="E16" s="2">
        <v>4.71</v>
      </c>
      <c r="F16" s="9">
        <f t="shared" ref="F16:F17" si="11">D16*E16</f>
        <v>2873.1</v>
      </c>
      <c r="G16" s="10">
        <f>SUM(F16,F17)</f>
        <v>3538.6499999999996</v>
      </c>
      <c r="H16" s="10">
        <v>3539</v>
      </c>
    </row>
    <row r="17" spans="1:8" x14ac:dyDescent="0.25">
      <c r="A17" s="6"/>
      <c r="B17" s="2" t="s">
        <v>5</v>
      </c>
      <c r="C17" s="2">
        <v>3176</v>
      </c>
      <c r="D17" s="2">
        <f t="shared" si="10"/>
        <v>261</v>
      </c>
      <c r="E17" s="5">
        <v>2.5499999999999998</v>
      </c>
      <c r="F17" s="9">
        <f t="shared" si="11"/>
        <v>665.55</v>
      </c>
      <c r="G17" s="10"/>
      <c r="H17" s="10"/>
    </row>
    <row r="18" spans="1:8" x14ac:dyDescent="0.25">
      <c r="A18" s="7">
        <v>44228</v>
      </c>
      <c r="B18" s="2" t="s">
        <v>0</v>
      </c>
      <c r="C18" s="2">
        <v>6138</v>
      </c>
      <c r="D18" s="2">
        <f t="shared" ref="D18:D19" si="12">C18-C16</f>
        <v>346</v>
      </c>
      <c r="E18" s="2">
        <v>4.71</v>
      </c>
      <c r="F18" s="9">
        <f t="shared" ref="F18:F19" si="13">D18*E18</f>
        <v>1629.66</v>
      </c>
      <c r="G18" s="10">
        <f>SUM(F18,F19)</f>
        <v>2078.46</v>
      </c>
      <c r="H18" s="10">
        <v>2078.5</v>
      </c>
    </row>
    <row r="19" spans="1:8" x14ac:dyDescent="0.25">
      <c r="A19" s="6"/>
      <c r="B19" s="2" t="s">
        <v>5</v>
      </c>
      <c r="C19" s="2">
        <v>3352</v>
      </c>
      <c r="D19" s="2">
        <f t="shared" si="12"/>
        <v>176</v>
      </c>
      <c r="E19" s="5">
        <v>2.5499999999999998</v>
      </c>
      <c r="F19" s="9">
        <f t="shared" si="13"/>
        <v>448.79999999999995</v>
      </c>
      <c r="G19" s="10"/>
      <c r="H19" s="10"/>
    </row>
    <row r="20" spans="1:8" x14ac:dyDescent="0.25">
      <c r="A20" s="7">
        <v>44256</v>
      </c>
      <c r="B20" s="2" t="s">
        <v>0</v>
      </c>
      <c r="C20" s="2">
        <v>6138</v>
      </c>
      <c r="D20" s="2">
        <f t="shared" ref="D20:D21" si="14">C20-C18</f>
        <v>0</v>
      </c>
      <c r="E20" s="2">
        <v>4.71</v>
      </c>
      <c r="F20" s="9">
        <f t="shared" ref="F20:F21" si="15">D20*E20</f>
        <v>0</v>
      </c>
      <c r="G20" s="10">
        <v>3457.74</v>
      </c>
      <c r="H20" s="10">
        <v>3457.74</v>
      </c>
    </row>
    <row r="21" spans="1:8" x14ac:dyDescent="0.25">
      <c r="A21" s="6"/>
      <c r="B21" s="2" t="s">
        <v>5</v>
      </c>
      <c r="C21" s="2">
        <v>3352</v>
      </c>
      <c r="D21" s="2">
        <f t="shared" si="14"/>
        <v>0</v>
      </c>
      <c r="E21" s="5">
        <v>2.5499999999999998</v>
      </c>
      <c r="F21" s="9">
        <f t="shared" si="15"/>
        <v>0</v>
      </c>
      <c r="G21" s="10"/>
      <c r="H21" s="10"/>
    </row>
    <row r="22" spans="1:8" x14ac:dyDescent="0.25">
      <c r="A22" s="7">
        <v>44288</v>
      </c>
      <c r="B22" s="2" t="s">
        <v>0</v>
      </c>
      <c r="C22" s="2">
        <v>6138</v>
      </c>
      <c r="D22" s="2">
        <f t="shared" ref="D22:D23" si="16">C22-C20</f>
        <v>0</v>
      </c>
      <c r="E22" s="2">
        <v>4.71</v>
      </c>
      <c r="F22" s="9">
        <f t="shared" ref="F22:F23" si="17">D22*E22</f>
        <v>0</v>
      </c>
      <c r="G22" s="10">
        <v>2131.83</v>
      </c>
      <c r="H22" s="10">
        <v>2131.83</v>
      </c>
    </row>
    <row r="23" spans="1:8" x14ac:dyDescent="0.25">
      <c r="A23" s="6"/>
      <c r="B23" s="2" t="s">
        <v>5</v>
      </c>
      <c r="C23" s="2">
        <v>3352</v>
      </c>
      <c r="D23" s="2">
        <f t="shared" si="16"/>
        <v>0</v>
      </c>
      <c r="E23" s="5">
        <v>2.5499999999999998</v>
      </c>
      <c r="F23" s="9">
        <f t="shared" si="17"/>
        <v>0</v>
      </c>
      <c r="G23" s="10"/>
      <c r="H23" s="10"/>
    </row>
    <row r="24" spans="1:8" x14ac:dyDescent="0.25">
      <c r="F24" s="11" t="s">
        <v>10</v>
      </c>
      <c r="G24" s="10">
        <f>SUM(G2:G23)</f>
        <v>21100.980000000003</v>
      </c>
      <c r="H24" s="10">
        <f>SUM(H2:H23)</f>
        <v>21102.33</v>
      </c>
    </row>
    <row r="25" spans="1:8" x14ac:dyDescent="0.25">
      <c r="F25" s="11" t="s">
        <v>11</v>
      </c>
      <c r="G25" s="10"/>
      <c r="H25" s="10">
        <f>SUM(H24,-G24)</f>
        <v>1.3499999999985448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2021-04-14T08:53:25Z</dcterms:modified>
</cp:coreProperties>
</file>