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5" i="1" l="1"/>
  <c r="H34" i="1"/>
  <c r="G34" i="1"/>
  <c r="D3" i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s="1"/>
  <c r="D17" i="1"/>
  <c r="F17" i="1" s="1"/>
  <c r="D31" i="1"/>
  <c r="F31" i="1" s="1"/>
  <c r="D30" i="1"/>
  <c r="D29" i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6" i="1"/>
  <c r="F16" i="1" s="1"/>
  <c r="D15" i="1"/>
  <c r="F15" i="1" s="1"/>
  <c r="D14" i="1"/>
  <c r="F14" i="1" s="1"/>
  <c r="D13" i="1"/>
  <c r="D12" i="1"/>
  <c r="F30" i="1"/>
  <c r="F29" i="1"/>
  <c r="G14" i="1" l="1"/>
  <c r="G20" i="1"/>
  <c r="G26" i="1"/>
  <c r="G16" i="1"/>
  <c r="G28" i="1"/>
  <c r="G30" i="1"/>
  <c r="G18" i="1"/>
  <c r="G24" i="1"/>
  <c r="G22" i="1"/>
  <c r="F13" i="1"/>
  <c r="F12" i="1"/>
  <c r="G12" i="1" l="1"/>
</calcChain>
</file>

<file path=xl/sharedStrings.xml><?xml version="1.0" encoding="utf-8"?>
<sst xmlns="http://schemas.openxmlformats.org/spreadsheetml/2006/main" count="40" uniqueCount="10">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</sst>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2" workbookViewId="0">
      <selection activeCell="L24" sqref="L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ht="19.5" customHeight="1" x14ac:dyDescent="0.25">
      <c r="A2" s="13">
        <v>44305</v>
      </c>
      <c r="B2" s="2" t="s">
        <v>4</v>
      </c>
      <c r="C2" s="2">
        <v>9124</v>
      </c>
      <c r="D2" s="2">
        <f>C2-C4</f>
        <v>134</v>
      </c>
      <c r="E2" s="6">
        <v>4.71</v>
      </c>
      <c r="F2" s="8">
        <f t="shared" ref="F2:F3" si="0">D2*E2</f>
        <v>631.14</v>
      </c>
      <c r="G2" s="10">
        <f>SUM(F2,F3)</f>
        <v>886.14</v>
      </c>
      <c r="H2" s="10">
        <v>886.14</v>
      </c>
    </row>
    <row r="3" spans="1:8" ht="18.75" customHeight="1" x14ac:dyDescent="0.25">
      <c r="A3" s="2"/>
      <c r="B3" s="2" t="s">
        <v>5</v>
      </c>
      <c r="C3" s="2">
        <v>6368</v>
      </c>
      <c r="D3" s="2">
        <f t="shared" ref="D3" si="1">C3-C5</f>
        <v>100</v>
      </c>
      <c r="E3" s="2">
        <v>2.5499999999999998</v>
      </c>
      <c r="F3" s="12">
        <f t="shared" si="0"/>
        <v>254.99999999999997</v>
      </c>
      <c r="G3" s="10"/>
      <c r="H3" s="10"/>
    </row>
    <row r="4" spans="1:8" ht="18.75" customHeight="1" x14ac:dyDescent="0.25">
      <c r="A4" s="14">
        <v>44270</v>
      </c>
      <c r="B4" s="2" t="s">
        <v>4</v>
      </c>
      <c r="C4" s="2">
        <v>8990</v>
      </c>
      <c r="D4" s="2">
        <f>C4-C6</f>
        <v>17</v>
      </c>
      <c r="E4" s="6">
        <v>4.71</v>
      </c>
      <c r="F4" s="8">
        <f t="shared" ref="F4:F5" si="2">D4*E4</f>
        <v>80.069999999999993</v>
      </c>
      <c r="G4" s="10">
        <f>SUM(F4,F5)</f>
        <v>80.069999999999993</v>
      </c>
      <c r="H4" s="10">
        <v>83.47</v>
      </c>
    </row>
    <row r="5" spans="1:8" ht="17.25" customHeight="1" x14ac:dyDescent="0.25">
      <c r="A5" s="2"/>
      <c r="B5" s="2" t="s">
        <v>5</v>
      </c>
      <c r="C5" s="2">
        <v>6268</v>
      </c>
      <c r="D5" s="2">
        <f t="shared" ref="D5" si="3">C5-C7</f>
        <v>0</v>
      </c>
      <c r="E5" s="2">
        <v>2.5499999999999998</v>
      </c>
      <c r="F5" s="12">
        <f t="shared" si="2"/>
        <v>0</v>
      </c>
      <c r="G5" s="10"/>
      <c r="H5" s="10"/>
    </row>
    <row r="6" spans="1:8" x14ac:dyDescent="0.25">
      <c r="A6" s="14">
        <v>44256</v>
      </c>
      <c r="B6" s="2" t="s">
        <v>4</v>
      </c>
      <c r="C6" s="2">
        <v>8973</v>
      </c>
      <c r="D6" s="2">
        <f>C6-C8</f>
        <v>100</v>
      </c>
      <c r="E6" s="6">
        <v>4.71</v>
      </c>
      <c r="F6" s="8">
        <f t="shared" ref="F6:F7" si="4">D6*E6</f>
        <v>471</v>
      </c>
      <c r="G6" s="10">
        <f>SUM(F6,F7)</f>
        <v>471</v>
      </c>
      <c r="H6" s="10">
        <v>471</v>
      </c>
    </row>
    <row r="7" spans="1:8" x14ac:dyDescent="0.25">
      <c r="A7" s="2"/>
      <c r="B7" s="2" t="s">
        <v>5</v>
      </c>
      <c r="C7" s="2">
        <v>6268</v>
      </c>
      <c r="D7" s="2">
        <f t="shared" ref="D7" si="5">C7-C9</f>
        <v>0</v>
      </c>
      <c r="E7" s="2">
        <v>2.5499999999999998</v>
      </c>
      <c r="F7" s="12">
        <f t="shared" si="4"/>
        <v>0</v>
      </c>
      <c r="G7" s="10"/>
      <c r="H7" s="10"/>
    </row>
    <row r="8" spans="1:8" x14ac:dyDescent="0.25">
      <c r="A8" s="14">
        <v>44207</v>
      </c>
      <c r="B8" s="2" t="s">
        <v>4</v>
      </c>
      <c r="C8" s="2">
        <v>8873</v>
      </c>
      <c r="D8" s="2">
        <f>C8-C10</f>
        <v>401</v>
      </c>
      <c r="E8" s="6">
        <v>4.71</v>
      </c>
      <c r="F8" s="8">
        <f t="shared" ref="F8:F9" si="6">D8*E8</f>
        <v>1888.71</v>
      </c>
      <c r="G8" s="10">
        <f>SUM(F8,F9)</f>
        <v>2419.11</v>
      </c>
      <c r="H8" s="10">
        <v>2419.11</v>
      </c>
    </row>
    <row r="9" spans="1:8" x14ac:dyDescent="0.25">
      <c r="A9" s="2"/>
      <c r="B9" s="2" t="s">
        <v>5</v>
      </c>
      <c r="C9" s="2">
        <v>6268</v>
      </c>
      <c r="D9" s="2">
        <f t="shared" ref="D9" si="7">C9-C11</f>
        <v>208</v>
      </c>
      <c r="E9" s="2">
        <v>2.5499999999999998</v>
      </c>
      <c r="F9" s="12">
        <f t="shared" si="6"/>
        <v>530.4</v>
      </c>
      <c r="G9" s="10"/>
      <c r="H9" s="10"/>
    </row>
    <row r="10" spans="1:8" x14ac:dyDescent="0.25">
      <c r="A10" s="14">
        <v>44200</v>
      </c>
      <c r="B10" s="2" t="s">
        <v>4</v>
      </c>
      <c r="C10" s="2">
        <v>8472</v>
      </c>
      <c r="D10" s="2">
        <f>C10-C12</f>
        <v>310</v>
      </c>
      <c r="E10" s="6">
        <v>4.71</v>
      </c>
      <c r="F10" s="8">
        <f t="shared" ref="F10:F11" si="8">D10*E10</f>
        <v>1460.1</v>
      </c>
      <c r="G10" s="10">
        <f>SUM(F10,F11)</f>
        <v>1926.75</v>
      </c>
      <c r="H10" s="10">
        <v>1926.75</v>
      </c>
    </row>
    <row r="11" spans="1:8" x14ac:dyDescent="0.25">
      <c r="A11" s="2"/>
      <c r="B11" s="2" t="s">
        <v>5</v>
      </c>
      <c r="C11" s="2">
        <v>6060</v>
      </c>
      <c r="D11" s="2">
        <f t="shared" ref="D11:D31" si="9">C11-C13</f>
        <v>183</v>
      </c>
      <c r="E11" s="2">
        <v>2.5499999999999998</v>
      </c>
      <c r="F11" s="12">
        <f t="shared" si="8"/>
        <v>466.65</v>
      </c>
      <c r="G11" s="10"/>
      <c r="H11" s="10"/>
    </row>
    <row r="12" spans="1:8" x14ac:dyDescent="0.25">
      <c r="A12" s="14">
        <v>44193</v>
      </c>
      <c r="B12" s="2" t="s">
        <v>4</v>
      </c>
      <c r="C12" s="2">
        <v>8162</v>
      </c>
      <c r="D12" s="2">
        <f>C12-C14</f>
        <v>231</v>
      </c>
      <c r="E12" s="6">
        <v>4.71</v>
      </c>
      <c r="F12" s="8">
        <f t="shared" ref="F12:F31" si="10">D12*E12</f>
        <v>1088.01</v>
      </c>
      <c r="G12" s="10">
        <f>SUM(F12,F13)</f>
        <v>1608.21</v>
      </c>
      <c r="H12" s="10">
        <v>1608.21</v>
      </c>
    </row>
    <row r="13" spans="1:8" x14ac:dyDescent="0.25">
      <c r="A13" s="2"/>
      <c r="B13" s="2" t="s">
        <v>5</v>
      </c>
      <c r="C13" s="2">
        <v>5877</v>
      </c>
      <c r="D13" s="2">
        <f t="shared" si="9"/>
        <v>204</v>
      </c>
      <c r="E13" s="2">
        <v>2.5499999999999998</v>
      </c>
      <c r="F13" s="12">
        <f t="shared" si="10"/>
        <v>520.19999999999993</v>
      </c>
      <c r="G13" s="10"/>
      <c r="H13" s="10"/>
    </row>
    <row r="14" spans="1:8" x14ac:dyDescent="0.25">
      <c r="A14" s="5">
        <v>44186</v>
      </c>
      <c r="B14" s="2" t="s">
        <v>4</v>
      </c>
      <c r="C14" s="2">
        <v>7931</v>
      </c>
      <c r="D14" s="2">
        <f t="shared" si="9"/>
        <v>221</v>
      </c>
      <c r="E14" s="6">
        <v>4.71</v>
      </c>
      <c r="F14" s="8">
        <f t="shared" si="10"/>
        <v>1040.9100000000001</v>
      </c>
      <c r="G14" s="10">
        <f>SUM(F14,F15)</f>
        <v>1525.41</v>
      </c>
      <c r="H14" s="10">
        <v>1525.41</v>
      </c>
    </row>
    <row r="15" spans="1:8" x14ac:dyDescent="0.25">
      <c r="A15" s="2"/>
      <c r="B15" s="2" t="s">
        <v>5</v>
      </c>
      <c r="C15" s="2">
        <v>5673</v>
      </c>
      <c r="D15" s="2">
        <f t="shared" si="9"/>
        <v>190</v>
      </c>
      <c r="E15" s="2">
        <v>2.5499999999999998</v>
      </c>
      <c r="F15" s="12">
        <f t="shared" si="10"/>
        <v>484.49999999999994</v>
      </c>
      <c r="G15" s="10"/>
      <c r="H15" s="10"/>
    </row>
    <row r="16" spans="1:8" x14ac:dyDescent="0.25">
      <c r="A16" s="5">
        <v>44179</v>
      </c>
      <c r="B16" s="2" t="s">
        <v>4</v>
      </c>
      <c r="C16" s="2">
        <v>7710</v>
      </c>
      <c r="D16" s="2">
        <f t="shared" si="9"/>
        <v>157</v>
      </c>
      <c r="E16" s="6">
        <v>4.71</v>
      </c>
      <c r="F16" s="8">
        <f t="shared" si="10"/>
        <v>739.47</v>
      </c>
      <c r="G16" s="10">
        <f>SUM(F16,F17)</f>
        <v>1180.6199999999999</v>
      </c>
      <c r="H16" s="10">
        <v>1180.6199999999999</v>
      </c>
    </row>
    <row r="17" spans="1:8" x14ac:dyDescent="0.25">
      <c r="A17" s="2"/>
      <c r="B17" s="2" t="s">
        <v>5</v>
      </c>
      <c r="C17" s="2">
        <v>5483</v>
      </c>
      <c r="D17" s="2">
        <f>C17-C19</f>
        <v>173</v>
      </c>
      <c r="E17" s="2">
        <v>2.5499999999999998</v>
      </c>
      <c r="F17" s="12">
        <f t="shared" si="10"/>
        <v>441.15</v>
      </c>
      <c r="G17" s="10"/>
      <c r="H17" s="10"/>
    </row>
    <row r="18" spans="1:8" x14ac:dyDescent="0.25">
      <c r="A18" s="5">
        <v>44172</v>
      </c>
      <c r="B18" s="2" t="s">
        <v>4</v>
      </c>
      <c r="C18" s="2">
        <v>7553</v>
      </c>
      <c r="D18" s="2">
        <f t="shared" si="9"/>
        <v>168</v>
      </c>
      <c r="E18" s="6">
        <v>4.71</v>
      </c>
      <c r="F18" s="8">
        <f t="shared" si="10"/>
        <v>791.28</v>
      </c>
      <c r="G18" s="10">
        <f>SUM(F18,F19)</f>
        <v>1204.3799999999999</v>
      </c>
      <c r="H18" s="10">
        <v>1204.3800000000001</v>
      </c>
    </row>
    <row r="19" spans="1:8" x14ac:dyDescent="0.25">
      <c r="A19" s="2"/>
      <c r="B19" s="2" t="s">
        <v>5</v>
      </c>
      <c r="C19" s="2">
        <v>5310</v>
      </c>
      <c r="D19" s="2">
        <f t="shared" si="9"/>
        <v>162</v>
      </c>
      <c r="E19" s="2">
        <v>2.5499999999999998</v>
      </c>
      <c r="F19" s="12">
        <f t="shared" si="10"/>
        <v>413.09999999999997</v>
      </c>
      <c r="G19" s="10"/>
      <c r="H19" s="10"/>
    </row>
    <row r="20" spans="1:8" x14ac:dyDescent="0.25">
      <c r="A20" s="5">
        <v>44165</v>
      </c>
      <c r="B20" s="2" t="s">
        <v>4</v>
      </c>
      <c r="C20" s="2">
        <v>7385</v>
      </c>
      <c r="D20" s="2">
        <f t="shared" si="9"/>
        <v>150</v>
      </c>
      <c r="E20" s="6">
        <v>4.71</v>
      </c>
      <c r="F20" s="8">
        <f t="shared" si="10"/>
        <v>706.5</v>
      </c>
      <c r="G20" s="10">
        <f>SUM(F20,F21)</f>
        <v>1211.4000000000001</v>
      </c>
      <c r="H20" s="10">
        <v>1211.4000000000001</v>
      </c>
    </row>
    <row r="21" spans="1:8" x14ac:dyDescent="0.25">
      <c r="A21" s="2"/>
      <c r="B21" s="2" t="s">
        <v>5</v>
      </c>
      <c r="C21" s="2">
        <v>5148</v>
      </c>
      <c r="D21" s="2">
        <f t="shared" si="9"/>
        <v>198</v>
      </c>
      <c r="E21" s="2">
        <v>2.5499999999999998</v>
      </c>
      <c r="F21" s="12">
        <f t="shared" si="10"/>
        <v>504.9</v>
      </c>
      <c r="G21" s="10"/>
      <c r="H21" s="10"/>
    </row>
    <row r="22" spans="1:8" x14ac:dyDescent="0.25">
      <c r="A22" s="5">
        <v>44158</v>
      </c>
      <c r="B22" s="2" t="s">
        <v>4</v>
      </c>
      <c r="C22" s="2">
        <v>7235</v>
      </c>
      <c r="D22" s="2">
        <f t="shared" si="9"/>
        <v>229</v>
      </c>
      <c r="E22" s="6">
        <v>4.71</v>
      </c>
      <c r="F22" s="8">
        <f t="shared" si="10"/>
        <v>1078.5899999999999</v>
      </c>
      <c r="G22" s="10">
        <f>SUM(F22,F23)</f>
        <v>1812.9899999999998</v>
      </c>
      <c r="H22" s="10">
        <v>1812.99</v>
      </c>
    </row>
    <row r="23" spans="1:8" x14ac:dyDescent="0.25">
      <c r="A23" s="2"/>
      <c r="B23" s="2" t="s">
        <v>5</v>
      </c>
      <c r="C23" s="2">
        <v>4950</v>
      </c>
      <c r="D23" s="2">
        <f t="shared" si="9"/>
        <v>288</v>
      </c>
      <c r="E23" s="2">
        <v>2.5499999999999998</v>
      </c>
      <c r="F23" s="12">
        <f t="shared" si="10"/>
        <v>734.4</v>
      </c>
      <c r="G23" s="10"/>
      <c r="H23" s="10"/>
    </row>
    <row r="24" spans="1:8" x14ac:dyDescent="0.25">
      <c r="A24" s="5">
        <v>44144</v>
      </c>
      <c r="B24" s="2" t="s">
        <v>4</v>
      </c>
      <c r="C24" s="2">
        <v>7006</v>
      </c>
      <c r="D24" s="2">
        <f t="shared" si="9"/>
        <v>193</v>
      </c>
      <c r="E24" s="6">
        <v>4.71</v>
      </c>
      <c r="F24" s="8">
        <f t="shared" si="10"/>
        <v>909.03</v>
      </c>
      <c r="G24" s="10">
        <f>SUM(F24,F25)</f>
        <v>1248.1799999999998</v>
      </c>
      <c r="H24" s="10">
        <v>1248.18</v>
      </c>
    </row>
    <row r="25" spans="1:8" x14ac:dyDescent="0.25">
      <c r="A25" s="2"/>
      <c r="B25" s="2" t="s">
        <v>5</v>
      </c>
      <c r="C25" s="2">
        <v>4662</v>
      </c>
      <c r="D25" s="2">
        <f t="shared" si="9"/>
        <v>133</v>
      </c>
      <c r="E25" s="2">
        <v>2.5499999999999998</v>
      </c>
      <c r="F25" s="12">
        <f t="shared" si="10"/>
        <v>339.15</v>
      </c>
      <c r="G25" s="10"/>
      <c r="H25" s="10"/>
    </row>
    <row r="26" spans="1:8" x14ac:dyDescent="0.25">
      <c r="A26" s="5">
        <v>44137</v>
      </c>
      <c r="B26" s="2" t="s">
        <v>4</v>
      </c>
      <c r="C26" s="2">
        <v>6813</v>
      </c>
      <c r="D26" s="2">
        <f t="shared" si="9"/>
        <v>189</v>
      </c>
      <c r="E26" s="6">
        <v>4.71</v>
      </c>
      <c r="F26" s="8">
        <f t="shared" si="10"/>
        <v>890.18999999999994</v>
      </c>
      <c r="G26" s="10">
        <f>SUM(F26,F27)</f>
        <v>1295.6399999999999</v>
      </c>
      <c r="H26" s="10">
        <v>1295.6400000000001</v>
      </c>
    </row>
    <row r="27" spans="1:8" x14ac:dyDescent="0.25">
      <c r="A27" s="2"/>
      <c r="B27" s="2" t="s">
        <v>5</v>
      </c>
      <c r="C27" s="2">
        <v>4529</v>
      </c>
      <c r="D27" s="2">
        <f t="shared" si="9"/>
        <v>159</v>
      </c>
      <c r="E27" s="2">
        <v>2.5499999999999998</v>
      </c>
      <c r="F27" s="12">
        <f t="shared" si="10"/>
        <v>405.45</v>
      </c>
      <c r="G27" s="10"/>
      <c r="H27" s="10"/>
    </row>
    <row r="28" spans="1:8" x14ac:dyDescent="0.25">
      <c r="A28" s="5">
        <v>44126</v>
      </c>
      <c r="B28" s="2" t="s">
        <v>4</v>
      </c>
      <c r="C28" s="2">
        <v>6624</v>
      </c>
      <c r="D28" s="2">
        <f t="shared" si="9"/>
        <v>438</v>
      </c>
      <c r="E28" s="6">
        <v>4.71</v>
      </c>
      <c r="F28" s="8">
        <f t="shared" si="10"/>
        <v>2062.98</v>
      </c>
      <c r="G28" s="10">
        <f>SUM(F28,F29)</f>
        <v>2774.43</v>
      </c>
      <c r="H28" s="10">
        <v>2774.43</v>
      </c>
    </row>
    <row r="29" spans="1:8" x14ac:dyDescent="0.25">
      <c r="A29" s="2"/>
      <c r="B29" s="2" t="s">
        <v>5</v>
      </c>
      <c r="C29" s="2">
        <v>4370</v>
      </c>
      <c r="D29" s="2">
        <f t="shared" si="9"/>
        <v>279</v>
      </c>
      <c r="E29" s="2">
        <v>2.5499999999999998</v>
      </c>
      <c r="F29" s="12">
        <f t="shared" si="10"/>
        <v>711.44999999999993</v>
      </c>
      <c r="G29" s="10"/>
      <c r="H29" s="10"/>
    </row>
    <row r="30" spans="1:8" x14ac:dyDescent="0.25">
      <c r="A30" s="5">
        <v>44116</v>
      </c>
      <c r="B30" s="2" t="s">
        <v>4</v>
      </c>
      <c r="C30" s="2">
        <v>6186</v>
      </c>
      <c r="D30" s="2">
        <f t="shared" si="9"/>
        <v>329</v>
      </c>
      <c r="E30" s="6">
        <v>4.71</v>
      </c>
      <c r="F30" s="8">
        <f t="shared" si="10"/>
        <v>1549.59</v>
      </c>
      <c r="G30" s="10">
        <f>SUM(F30,F31)</f>
        <v>2189.64</v>
      </c>
      <c r="H30" s="10">
        <v>2189.64</v>
      </c>
    </row>
    <row r="31" spans="1:8" x14ac:dyDescent="0.25">
      <c r="A31" s="2"/>
      <c r="B31" s="2" t="s">
        <v>5</v>
      </c>
      <c r="C31" s="2">
        <v>4091</v>
      </c>
      <c r="D31" s="2">
        <f t="shared" si="9"/>
        <v>251</v>
      </c>
      <c r="E31" s="2">
        <v>2.5499999999999998</v>
      </c>
      <c r="F31" s="12">
        <f t="shared" si="10"/>
        <v>640.04999999999995</v>
      </c>
      <c r="G31" s="10"/>
      <c r="H31" s="10"/>
    </row>
    <row r="32" spans="1:8" x14ac:dyDescent="0.25">
      <c r="A32" s="5">
        <v>44102</v>
      </c>
      <c r="B32" s="2" t="s">
        <v>4</v>
      </c>
      <c r="C32" s="2">
        <v>5857</v>
      </c>
      <c r="D32" s="2"/>
      <c r="E32" s="6"/>
      <c r="F32" s="11"/>
      <c r="G32" s="10"/>
      <c r="H32" s="10"/>
    </row>
    <row r="33" spans="1:8" x14ac:dyDescent="0.25">
      <c r="A33" s="2"/>
      <c r="B33" s="2" t="s">
        <v>5</v>
      </c>
      <c r="C33" s="2">
        <v>3840</v>
      </c>
      <c r="D33" s="2"/>
      <c r="E33" s="15"/>
      <c r="F33" s="16"/>
      <c r="G33" s="10"/>
      <c r="H33" s="10"/>
    </row>
    <row r="34" spans="1:8" x14ac:dyDescent="0.25">
      <c r="G34" s="10">
        <f>SUM(G2:G33)</f>
        <v>21833.97</v>
      </c>
      <c r="H34" s="10">
        <f>SUM(H2:H33)</f>
        <v>21837.37</v>
      </c>
    </row>
    <row r="35" spans="1:8" x14ac:dyDescent="0.25">
      <c r="G35" s="17"/>
      <c r="H35" s="10">
        <f>SUM(H34,-G34)</f>
        <v>3.3999999999978172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2021-05-01T06:15:45Z</dcterms:modified>
</cp:coreProperties>
</file>