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4" i="1" l="1"/>
  <c r="G54" i="1"/>
  <c r="G50" i="1"/>
  <c r="G52" i="1"/>
  <c r="F53" i="1"/>
  <c r="F52" i="1"/>
  <c r="F51" i="1" l="1"/>
  <c r="F50" i="1"/>
  <c r="F49" i="1" l="1"/>
  <c r="F48" i="1"/>
  <c r="G48" i="1" s="1"/>
  <c r="F47" i="1" l="1"/>
  <c r="F46" i="1"/>
  <c r="G46" i="1" l="1"/>
  <c r="F45" i="1"/>
  <c r="F44" i="1"/>
  <c r="G44" i="1" l="1"/>
  <c r="F43" i="1"/>
  <c r="F42" i="1"/>
  <c r="G42" i="1" l="1"/>
  <c r="F39" i="1"/>
  <c r="F38" i="1"/>
  <c r="G38" i="1" l="1"/>
  <c r="F41" i="1"/>
  <c r="F40" i="1"/>
  <c r="G40" i="1" s="1"/>
  <c r="F37" i="1" l="1"/>
  <c r="F36" i="1"/>
  <c r="G36" i="1" l="1"/>
  <c r="F35" i="1"/>
  <c r="F34" i="1"/>
  <c r="G34" i="1" l="1"/>
  <c r="F33" i="1"/>
  <c r="F32" i="1"/>
  <c r="G32" i="1" l="1"/>
  <c r="F31" i="1"/>
  <c r="F30" i="1"/>
  <c r="G30" i="1" l="1"/>
  <c r="D5" i="1"/>
  <c r="F5" i="1" s="1"/>
  <c r="D4" i="1"/>
  <c r="F29" i="1"/>
  <c r="F28" i="1"/>
  <c r="F27" i="1"/>
  <c r="F26" i="1"/>
  <c r="F25" i="1"/>
  <c r="F24" i="1"/>
  <c r="F23" i="1"/>
  <c r="F22" i="1"/>
  <c r="F21" i="1"/>
  <c r="F20" i="1"/>
  <c r="G18" i="1"/>
  <c r="G16" i="1"/>
  <c r="G14" i="1"/>
  <c r="F13" i="1"/>
  <c r="G12" i="1" s="1"/>
  <c r="G10" i="1"/>
  <c r="G8" i="1"/>
  <c r="G6" i="1"/>
  <c r="F4" i="1"/>
  <c r="G20" i="1" l="1"/>
  <c r="G24" i="1"/>
  <c r="G28" i="1"/>
  <c r="G4" i="1"/>
  <c r="G22" i="1"/>
  <c r="G26" i="1"/>
  <c r="H55" i="1" l="1"/>
</calcChain>
</file>

<file path=xl/sharedStrings.xml><?xml version="1.0" encoding="utf-8"?>
<sst xmlns="http://schemas.openxmlformats.org/spreadsheetml/2006/main" count="60" uniqueCount="10">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</sst>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4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tabSelected="1" topLeftCell="A22" workbookViewId="0">
      <selection activeCell="I53" sqref="I5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9" t="s">
        <v>7</v>
      </c>
      <c r="G1" s="4" t="s">
        <v>8</v>
      </c>
      <c r="H1" s="4" t="s">
        <v>9</v>
      </c>
    </row>
    <row r="2" spans="1:8" x14ac:dyDescent="0.25">
      <c r="A2" s="8">
        <v>43459</v>
      </c>
      <c r="B2" s="9" t="s">
        <v>0</v>
      </c>
      <c r="C2" s="9">
        <v>10878</v>
      </c>
      <c r="D2" s="9"/>
      <c r="E2" s="10"/>
      <c r="F2" s="20"/>
      <c r="G2" s="23"/>
      <c r="H2" s="23"/>
    </row>
    <row r="3" spans="1:8" x14ac:dyDescent="0.25">
      <c r="A3" s="2"/>
      <c r="B3" s="3" t="s">
        <v>1</v>
      </c>
      <c r="C3" s="3">
        <v>4246</v>
      </c>
      <c r="D3" s="3"/>
      <c r="E3" s="5"/>
      <c r="F3" s="21"/>
      <c r="G3" s="23"/>
      <c r="H3" s="23"/>
    </row>
    <row r="4" spans="1:8" x14ac:dyDescent="0.25">
      <c r="A4" s="7">
        <v>43501</v>
      </c>
      <c r="B4" s="3" t="s">
        <v>0</v>
      </c>
      <c r="C4" s="3">
        <v>11379</v>
      </c>
      <c r="D4" s="3">
        <f>C4-C2</f>
        <v>501</v>
      </c>
      <c r="E4" s="5">
        <v>4.5</v>
      </c>
      <c r="F4" s="21">
        <f>D4*E4</f>
        <v>2254.5</v>
      </c>
      <c r="G4" s="23">
        <f>SUM(F4,F5)</f>
        <v>2797.35</v>
      </c>
      <c r="H4" s="23">
        <v>2797</v>
      </c>
    </row>
    <row r="5" spans="1:8" x14ac:dyDescent="0.25">
      <c r="A5" s="2"/>
      <c r="B5" s="3" t="s">
        <v>1</v>
      </c>
      <c r="C5" s="3">
        <v>4477</v>
      </c>
      <c r="D5" s="3">
        <f>C5-C3</f>
        <v>231</v>
      </c>
      <c r="E5" s="13">
        <v>2.35</v>
      </c>
      <c r="F5" s="21">
        <f>D5*E5</f>
        <v>542.85</v>
      </c>
      <c r="G5" s="23"/>
      <c r="H5" s="23"/>
    </row>
    <row r="6" spans="1:8" x14ac:dyDescent="0.25">
      <c r="A6" s="14">
        <v>43527</v>
      </c>
      <c r="B6" s="15" t="s">
        <v>0</v>
      </c>
      <c r="C6" s="11">
        <v>0</v>
      </c>
      <c r="D6" s="11">
        <v>0</v>
      </c>
      <c r="E6" s="13">
        <v>4.57</v>
      </c>
      <c r="F6" s="22">
        <v>1222</v>
      </c>
      <c r="G6" s="23">
        <f>SUM(F6,F7)</f>
        <v>1222</v>
      </c>
      <c r="H6" s="23">
        <v>1222</v>
      </c>
    </row>
    <row r="7" spans="1:8" x14ac:dyDescent="0.25">
      <c r="A7" s="16"/>
      <c r="B7" s="15" t="s">
        <v>1</v>
      </c>
      <c r="C7" s="11">
        <v>0</v>
      </c>
      <c r="D7" s="11">
        <v>0</v>
      </c>
      <c r="E7" s="13">
        <v>2.39</v>
      </c>
      <c r="F7" s="22">
        <v>0</v>
      </c>
      <c r="G7" s="23"/>
      <c r="H7" s="23"/>
    </row>
    <row r="8" spans="1:8" x14ac:dyDescent="0.25">
      <c r="A8" s="14">
        <v>43558</v>
      </c>
      <c r="B8" s="15" t="s">
        <v>0</v>
      </c>
      <c r="C8" s="11">
        <v>0</v>
      </c>
      <c r="D8" s="11">
        <v>0</v>
      </c>
      <c r="E8" s="13">
        <v>4.57</v>
      </c>
      <c r="F8" s="22">
        <v>1329</v>
      </c>
      <c r="G8" s="23">
        <f>SUM(F8,F9)</f>
        <v>1329</v>
      </c>
      <c r="H8" s="23">
        <v>1329</v>
      </c>
    </row>
    <row r="9" spans="1:8" x14ac:dyDescent="0.25">
      <c r="A9" s="16"/>
      <c r="B9" s="15" t="s">
        <v>1</v>
      </c>
      <c r="C9" s="11">
        <v>0</v>
      </c>
      <c r="D9" s="11">
        <v>0</v>
      </c>
      <c r="E9" s="13">
        <v>2.39</v>
      </c>
      <c r="F9" s="22">
        <v>0</v>
      </c>
      <c r="G9" s="23"/>
      <c r="H9" s="23"/>
    </row>
    <row r="10" spans="1:8" x14ac:dyDescent="0.25">
      <c r="A10" s="14">
        <v>43585</v>
      </c>
      <c r="B10" s="15" t="s">
        <v>0</v>
      </c>
      <c r="C10" s="11">
        <v>0</v>
      </c>
      <c r="D10" s="11">
        <v>102</v>
      </c>
      <c r="E10" s="13">
        <v>4.57</v>
      </c>
      <c r="F10" s="22">
        <v>575</v>
      </c>
      <c r="G10" s="23">
        <f>SUM(F10,F11)</f>
        <v>575</v>
      </c>
      <c r="H10" s="23">
        <v>575</v>
      </c>
    </row>
    <row r="11" spans="1:8" x14ac:dyDescent="0.25">
      <c r="A11" s="16"/>
      <c r="B11" s="15" t="s">
        <v>1</v>
      </c>
      <c r="C11" s="11">
        <v>0</v>
      </c>
      <c r="D11" s="12">
        <v>49</v>
      </c>
      <c r="E11" s="13">
        <v>2.39</v>
      </c>
      <c r="F11" s="22">
        <v>0</v>
      </c>
      <c r="G11" s="23"/>
      <c r="H11" s="23"/>
    </row>
    <row r="12" spans="1:8" x14ac:dyDescent="0.25">
      <c r="A12" s="14">
        <v>43619</v>
      </c>
      <c r="B12" s="15" t="s">
        <v>0</v>
      </c>
      <c r="C12" s="12">
        <v>2078</v>
      </c>
      <c r="D12" s="11">
        <v>0</v>
      </c>
      <c r="E12" s="13">
        <v>4.57</v>
      </c>
      <c r="F12" s="22">
        <v>790</v>
      </c>
      <c r="G12" s="23">
        <f>SUM(F12,F13)</f>
        <v>790</v>
      </c>
      <c r="H12" s="23">
        <v>790</v>
      </c>
    </row>
    <row r="13" spans="1:8" x14ac:dyDescent="0.25">
      <c r="A13" s="16"/>
      <c r="B13" s="15" t="s">
        <v>1</v>
      </c>
      <c r="C13" s="12">
        <v>4798</v>
      </c>
      <c r="D13" s="11">
        <v>0</v>
      </c>
      <c r="E13" s="13">
        <v>2.39</v>
      </c>
      <c r="F13" s="24">
        <f>D13*E13</f>
        <v>0</v>
      </c>
      <c r="G13" s="23"/>
      <c r="H13" s="23"/>
    </row>
    <row r="14" spans="1:8" x14ac:dyDescent="0.25">
      <c r="A14" s="14">
        <v>43644</v>
      </c>
      <c r="B14" s="15" t="s">
        <v>0</v>
      </c>
      <c r="C14" s="11">
        <v>0</v>
      </c>
      <c r="D14" s="11">
        <v>107</v>
      </c>
      <c r="E14" s="13">
        <v>4.57</v>
      </c>
      <c r="F14" s="22">
        <v>583</v>
      </c>
      <c r="G14" s="23">
        <f>SUM(F14,F15)</f>
        <v>583</v>
      </c>
      <c r="H14" s="23">
        <v>583</v>
      </c>
    </row>
    <row r="15" spans="1:8" x14ac:dyDescent="0.25">
      <c r="A15" s="16"/>
      <c r="B15" s="15" t="s">
        <v>1</v>
      </c>
      <c r="C15" s="11">
        <v>0</v>
      </c>
      <c r="D15" s="12">
        <v>43</v>
      </c>
      <c r="E15" s="13">
        <v>2.39</v>
      </c>
      <c r="F15" s="24">
        <v>0</v>
      </c>
      <c r="G15" s="23"/>
      <c r="H15" s="23"/>
    </row>
    <row r="16" spans="1:8" x14ac:dyDescent="0.25">
      <c r="A16" s="14">
        <v>43681</v>
      </c>
      <c r="B16" s="15" t="s">
        <v>0</v>
      </c>
      <c r="C16" s="11">
        <v>12390</v>
      </c>
      <c r="D16" s="11">
        <v>0</v>
      </c>
      <c r="E16" s="13">
        <v>4.49</v>
      </c>
      <c r="F16" s="22">
        <v>1100</v>
      </c>
      <c r="G16" s="23">
        <f>SUM(F16,F17)</f>
        <v>1100</v>
      </c>
      <c r="H16" s="23">
        <v>1100</v>
      </c>
    </row>
    <row r="17" spans="1:8" x14ac:dyDescent="0.25">
      <c r="A17" s="16"/>
      <c r="B17" s="15" t="s">
        <v>1</v>
      </c>
      <c r="C17" s="11">
        <v>4906</v>
      </c>
      <c r="D17" s="11">
        <v>0</v>
      </c>
      <c r="E17" s="13">
        <v>2.4300000000000002</v>
      </c>
      <c r="F17" s="22">
        <v>0</v>
      </c>
      <c r="G17" s="23"/>
      <c r="H17" s="23"/>
    </row>
    <row r="18" spans="1:8" x14ac:dyDescent="0.25">
      <c r="A18" s="14">
        <v>43711</v>
      </c>
      <c r="B18" s="15" t="s">
        <v>0</v>
      </c>
      <c r="C18" s="11">
        <v>0</v>
      </c>
      <c r="D18" s="11">
        <v>0</v>
      </c>
      <c r="E18" s="13">
        <v>4.49</v>
      </c>
      <c r="F18" s="22">
        <v>861</v>
      </c>
      <c r="G18" s="23">
        <f>SUM(F18,F19)</f>
        <v>861</v>
      </c>
      <c r="H18" s="23">
        <v>861</v>
      </c>
    </row>
    <row r="19" spans="1:8" x14ac:dyDescent="0.25">
      <c r="A19" s="16"/>
      <c r="B19" s="15" t="s">
        <v>1</v>
      </c>
      <c r="C19" s="11">
        <v>0</v>
      </c>
      <c r="D19" s="11">
        <v>0</v>
      </c>
      <c r="E19" s="13">
        <v>2.4300000000000002</v>
      </c>
      <c r="F19" s="22">
        <v>0</v>
      </c>
      <c r="G19" s="23"/>
      <c r="H19" s="23"/>
    </row>
    <row r="20" spans="1:8" x14ac:dyDescent="0.25">
      <c r="A20" s="14">
        <v>43746</v>
      </c>
      <c r="B20" s="15" t="s">
        <v>0</v>
      </c>
      <c r="C20" s="11">
        <v>0</v>
      </c>
      <c r="D20" s="11">
        <v>159</v>
      </c>
      <c r="E20" s="13">
        <v>4.49</v>
      </c>
      <c r="F20" s="22">
        <f t="shared" ref="F20:F29" si="0">PRODUCT(D20,E20)</f>
        <v>713.91000000000008</v>
      </c>
      <c r="G20" s="23">
        <f>SUM(F20,F21)</f>
        <v>874.29000000000008</v>
      </c>
      <c r="H20" s="23">
        <v>880</v>
      </c>
    </row>
    <row r="21" spans="1:8" x14ac:dyDescent="0.25">
      <c r="A21" s="16"/>
      <c r="B21" s="15" t="s">
        <v>1</v>
      </c>
      <c r="C21" s="11">
        <v>0</v>
      </c>
      <c r="D21" s="12">
        <v>66</v>
      </c>
      <c r="E21" s="13">
        <v>2.4300000000000002</v>
      </c>
      <c r="F21" s="22">
        <f t="shared" si="0"/>
        <v>160.38000000000002</v>
      </c>
      <c r="G21" s="23"/>
      <c r="H21" s="23"/>
    </row>
    <row r="22" spans="1:8" x14ac:dyDescent="0.25">
      <c r="A22" s="14">
        <v>43774</v>
      </c>
      <c r="B22" s="15" t="s">
        <v>0</v>
      </c>
      <c r="C22" s="11">
        <v>0</v>
      </c>
      <c r="D22" s="11">
        <v>91</v>
      </c>
      <c r="E22" s="13">
        <v>4.49</v>
      </c>
      <c r="F22" s="22">
        <f t="shared" si="0"/>
        <v>408.59000000000003</v>
      </c>
      <c r="G22" s="23">
        <f>SUM(F22,F23)</f>
        <v>493.64000000000004</v>
      </c>
      <c r="H22" s="23">
        <v>492</v>
      </c>
    </row>
    <row r="23" spans="1:8" x14ac:dyDescent="0.25">
      <c r="A23" s="16"/>
      <c r="B23" s="15" t="s">
        <v>1</v>
      </c>
      <c r="C23" s="11">
        <v>0</v>
      </c>
      <c r="D23" s="12">
        <v>35</v>
      </c>
      <c r="E23" s="13">
        <v>2.4300000000000002</v>
      </c>
      <c r="F23" s="22">
        <f t="shared" si="0"/>
        <v>85.050000000000011</v>
      </c>
      <c r="G23" s="23"/>
      <c r="H23" s="23"/>
    </row>
    <row r="24" spans="1:8" x14ac:dyDescent="0.25">
      <c r="A24" s="17">
        <v>43802</v>
      </c>
      <c r="B24" s="15" t="s">
        <v>0</v>
      </c>
      <c r="C24" s="11">
        <v>0</v>
      </c>
      <c r="D24" s="11">
        <v>146</v>
      </c>
      <c r="E24" s="13">
        <v>4.49</v>
      </c>
      <c r="F24" s="22">
        <f t="shared" si="0"/>
        <v>655.54000000000008</v>
      </c>
      <c r="G24" s="23">
        <f>SUM(F24,F25)</f>
        <v>806.2</v>
      </c>
      <c r="H24" s="23">
        <v>803</v>
      </c>
    </row>
    <row r="25" spans="1:8" x14ac:dyDescent="0.25">
      <c r="A25" s="16"/>
      <c r="B25" s="15" t="s">
        <v>1</v>
      </c>
      <c r="C25" s="11">
        <v>0</v>
      </c>
      <c r="D25" s="12">
        <v>62</v>
      </c>
      <c r="E25" s="13">
        <v>2.4300000000000002</v>
      </c>
      <c r="F25" s="22">
        <f t="shared" si="0"/>
        <v>150.66</v>
      </c>
      <c r="G25" s="23"/>
      <c r="H25" s="23"/>
    </row>
    <row r="26" spans="1:8" x14ac:dyDescent="0.25">
      <c r="A26" s="14">
        <v>43833</v>
      </c>
      <c r="B26" s="15" t="s">
        <v>0</v>
      </c>
      <c r="C26" s="11">
        <v>0</v>
      </c>
      <c r="D26" s="18">
        <v>320</v>
      </c>
      <c r="E26" s="13">
        <v>4.49</v>
      </c>
      <c r="F26" s="22">
        <f t="shared" si="0"/>
        <v>1436.8000000000002</v>
      </c>
      <c r="G26" s="23">
        <f>SUM(F26,F27)</f>
        <v>1803.7300000000002</v>
      </c>
      <c r="H26" s="23">
        <v>1795</v>
      </c>
    </row>
    <row r="27" spans="1:8" x14ac:dyDescent="0.25">
      <c r="A27" s="16"/>
      <c r="B27" s="15" t="s">
        <v>1</v>
      </c>
      <c r="C27" s="11">
        <v>0</v>
      </c>
      <c r="D27" s="15">
        <v>151</v>
      </c>
      <c r="E27" s="13">
        <v>2.4300000000000002</v>
      </c>
      <c r="F27" s="22">
        <f t="shared" si="0"/>
        <v>366.93</v>
      </c>
      <c r="G27" s="23"/>
      <c r="H27" s="23"/>
    </row>
    <row r="28" spans="1:8" x14ac:dyDescent="0.25">
      <c r="A28" s="14">
        <v>43859</v>
      </c>
      <c r="B28" s="15" t="s">
        <v>0</v>
      </c>
      <c r="C28" s="11">
        <v>0</v>
      </c>
      <c r="D28" s="18">
        <v>178</v>
      </c>
      <c r="E28" s="13">
        <v>4.49</v>
      </c>
      <c r="F28" s="22">
        <f t="shared" si="0"/>
        <v>799.22</v>
      </c>
      <c r="G28" s="23">
        <f>SUM(F28,F29)</f>
        <v>991.19</v>
      </c>
      <c r="H28" s="23">
        <v>987</v>
      </c>
    </row>
    <row r="29" spans="1:8" x14ac:dyDescent="0.25">
      <c r="A29" s="16"/>
      <c r="B29" s="15" t="s">
        <v>1</v>
      </c>
      <c r="C29" s="11">
        <v>0</v>
      </c>
      <c r="D29" s="15">
        <v>79</v>
      </c>
      <c r="E29" s="13">
        <v>2.4300000000000002</v>
      </c>
      <c r="F29" s="22">
        <f t="shared" si="0"/>
        <v>191.97</v>
      </c>
      <c r="G29" s="23"/>
      <c r="H29" s="23"/>
    </row>
    <row r="30" spans="1:8" x14ac:dyDescent="0.25">
      <c r="A30" s="14">
        <v>43924</v>
      </c>
      <c r="B30" s="15" t="s">
        <v>0</v>
      </c>
      <c r="C30" s="11">
        <v>0</v>
      </c>
      <c r="D30" s="18">
        <v>459</v>
      </c>
      <c r="E30" s="13">
        <v>4.49</v>
      </c>
      <c r="F30" s="22">
        <f t="shared" ref="F30:F31" si="1">PRODUCT(D30,E30)</f>
        <v>2060.9100000000003</v>
      </c>
      <c r="G30" s="23">
        <f>SUM(F30,F31)</f>
        <v>2607.6600000000003</v>
      </c>
      <c r="H30" s="23">
        <v>2608</v>
      </c>
    </row>
    <row r="31" spans="1:8" x14ac:dyDescent="0.25">
      <c r="A31" s="16"/>
      <c r="B31" s="15" t="s">
        <v>1</v>
      </c>
      <c r="C31" s="11">
        <v>0</v>
      </c>
      <c r="D31" s="15">
        <v>225</v>
      </c>
      <c r="E31" s="13">
        <v>2.4300000000000002</v>
      </c>
      <c r="F31" s="22">
        <f t="shared" si="1"/>
        <v>546.75</v>
      </c>
      <c r="G31" s="23"/>
      <c r="H31" s="23"/>
    </row>
    <row r="32" spans="1:8" x14ac:dyDescent="0.25">
      <c r="A32" s="14">
        <v>43957</v>
      </c>
      <c r="B32" s="15" t="s">
        <v>0</v>
      </c>
      <c r="C32" s="11">
        <v>0</v>
      </c>
      <c r="D32" s="18">
        <v>162</v>
      </c>
      <c r="E32" s="13">
        <v>4.49</v>
      </c>
      <c r="F32" s="22">
        <f t="shared" ref="F32:F33" si="2">PRODUCT(D32,E32)</f>
        <v>727.38</v>
      </c>
      <c r="G32" s="23">
        <f>SUM(F32,F33)</f>
        <v>882.9</v>
      </c>
      <c r="H32" s="23">
        <v>883</v>
      </c>
    </row>
    <row r="33" spans="1:8" x14ac:dyDescent="0.25">
      <c r="A33" s="16"/>
      <c r="B33" s="15" t="s">
        <v>1</v>
      </c>
      <c r="C33" s="11">
        <v>0</v>
      </c>
      <c r="D33" s="15">
        <v>64</v>
      </c>
      <c r="E33" s="13">
        <v>2.4300000000000002</v>
      </c>
      <c r="F33" s="22">
        <f t="shared" si="2"/>
        <v>155.52000000000001</v>
      </c>
      <c r="G33" s="23"/>
      <c r="H33" s="23"/>
    </row>
    <row r="34" spans="1:8" x14ac:dyDescent="0.25">
      <c r="A34" s="14">
        <v>43984</v>
      </c>
      <c r="B34" s="15" t="s">
        <v>0</v>
      </c>
      <c r="C34" s="11">
        <v>0</v>
      </c>
      <c r="D34" s="18">
        <v>168</v>
      </c>
      <c r="E34" s="13">
        <v>4.49</v>
      </c>
      <c r="F34" s="22">
        <f t="shared" ref="F34:F35" si="3">PRODUCT(D34,E34)</f>
        <v>754.32</v>
      </c>
      <c r="G34" s="23">
        <f>SUM(F34,F35)</f>
        <v>878.25</v>
      </c>
      <c r="H34" s="23">
        <v>879</v>
      </c>
    </row>
    <row r="35" spans="1:8" x14ac:dyDescent="0.25">
      <c r="A35" s="16"/>
      <c r="B35" s="15" t="s">
        <v>1</v>
      </c>
      <c r="C35" s="11">
        <v>0</v>
      </c>
      <c r="D35" s="15">
        <v>51</v>
      </c>
      <c r="E35" s="13">
        <v>2.4300000000000002</v>
      </c>
      <c r="F35" s="22">
        <f t="shared" si="3"/>
        <v>123.93</v>
      </c>
      <c r="G35" s="23"/>
      <c r="H35" s="23"/>
    </row>
    <row r="36" spans="1:8" x14ac:dyDescent="0.25">
      <c r="A36" s="14">
        <v>44011</v>
      </c>
      <c r="B36" s="15" t="s">
        <v>0</v>
      </c>
      <c r="C36" s="11">
        <v>0</v>
      </c>
      <c r="D36" s="18">
        <v>144</v>
      </c>
      <c r="E36" s="13">
        <v>4.49</v>
      </c>
      <c r="F36" s="22">
        <f t="shared" ref="F36:F39" si="4">PRODUCT(D36,E36)</f>
        <v>646.56000000000006</v>
      </c>
      <c r="G36" s="23">
        <f>SUM(F36,F37)</f>
        <v>909</v>
      </c>
      <c r="H36" s="23">
        <v>909</v>
      </c>
    </row>
    <row r="37" spans="1:8" x14ac:dyDescent="0.25">
      <c r="A37" s="16"/>
      <c r="B37" s="15" t="s">
        <v>1</v>
      </c>
      <c r="C37" s="11">
        <v>0</v>
      </c>
      <c r="D37" s="15">
        <v>108</v>
      </c>
      <c r="E37" s="13">
        <v>2.4300000000000002</v>
      </c>
      <c r="F37" s="22">
        <f t="shared" si="4"/>
        <v>262.44</v>
      </c>
      <c r="G37" s="23"/>
      <c r="H37" s="23"/>
    </row>
    <row r="38" spans="1:8" x14ac:dyDescent="0.25">
      <c r="A38" s="14">
        <v>44048</v>
      </c>
      <c r="B38" s="15" t="s">
        <v>0</v>
      </c>
      <c r="C38" s="11">
        <v>0</v>
      </c>
      <c r="D38" s="18">
        <v>224</v>
      </c>
      <c r="E38" s="13">
        <v>4.71</v>
      </c>
      <c r="F38" s="22">
        <f t="shared" si="4"/>
        <v>1055.04</v>
      </c>
      <c r="G38" s="23">
        <f>SUM(F38,F39)</f>
        <v>1269.24</v>
      </c>
      <c r="H38" s="23">
        <v>1270</v>
      </c>
    </row>
    <row r="39" spans="1:8" x14ac:dyDescent="0.25">
      <c r="A39" s="16"/>
      <c r="B39" s="15" t="s">
        <v>1</v>
      </c>
      <c r="C39" s="11">
        <v>0</v>
      </c>
      <c r="D39" s="15">
        <v>84</v>
      </c>
      <c r="E39" s="13">
        <v>2.5499999999999998</v>
      </c>
      <c r="F39" s="22">
        <f t="shared" si="4"/>
        <v>214.2</v>
      </c>
      <c r="G39" s="23"/>
      <c r="H39" s="23"/>
    </row>
    <row r="40" spans="1:8" x14ac:dyDescent="0.25">
      <c r="A40" s="14">
        <v>44076</v>
      </c>
      <c r="B40" s="15" t="s">
        <v>0</v>
      </c>
      <c r="C40" s="11">
        <v>0</v>
      </c>
      <c r="D40" s="18">
        <v>190</v>
      </c>
      <c r="E40" s="13">
        <v>4.71</v>
      </c>
      <c r="F40" s="22">
        <f t="shared" ref="F40:F41" si="5">PRODUCT(D40,E40)</f>
        <v>894.9</v>
      </c>
      <c r="G40" s="23">
        <f>SUM(F40,F41)</f>
        <v>1053</v>
      </c>
      <c r="H40" s="23">
        <v>1054</v>
      </c>
    </row>
    <row r="41" spans="1:8" x14ac:dyDescent="0.25">
      <c r="A41" s="16"/>
      <c r="B41" s="15" t="s">
        <v>1</v>
      </c>
      <c r="C41" s="11">
        <v>0</v>
      </c>
      <c r="D41" s="15">
        <v>62</v>
      </c>
      <c r="E41" s="13">
        <v>2.5499999999999998</v>
      </c>
      <c r="F41" s="22">
        <f t="shared" si="5"/>
        <v>158.1</v>
      </c>
      <c r="G41" s="23"/>
      <c r="H41" s="23"/>
    </row>
    <row r="42" spans="1:8" x14ac:dyDescent="0.25">
      <c r="A42" s="14">
        <v>44110</v>
      </c>
      <c r="B42" s="15" t="s">
        <v>0</v>
      </c>
      <c r="C42" s="11">
        <v>0</v>
      </c>
      <c r="D42" s="18">
        <v>200</v>
      </c>
      <c r="E42" s="13">
        <v>4.71</v>
      </c>
      <c r="F42" s="22">
        <f t="shared" ref="F42:F43" si="6">PRODUCT(D42,E42)</f>
        <v>942</v>
      </c>
      <c r="G42" s="23">
        <f>SUM(F42,F43)</f>
        <v>1130.7</v>
      </c>
      <c r="H42" s="23">
        <v>1131</v>
      </c>
    </row>
    <row r="43" spans="1:8" x14ac:dyDescent="0.25">
      <c r="A43" s="16"/>
      <c r="B43" s="15" t="s">
        <v>1</v>
      </c>
      <c r="C43" s="11">
        <v>0</v>
      </c>
      <c r="D43" s="15">
        <v>74</v>
      </c>
      <c r="E43" s="13">
        <v>2.5499999999999998</v>
      </c>
      <c r="F43" s="22">
        <f t="shared" si="6"/>
        <v>188.7</v>
      </c>
      <c r="G43" s="23"/>
      <c r="H43" s="23"/>
    </row>
    <row r="44" spans="1:8" x14ac:dyDescent="0.25">
      <c r="A44" s="14">
        <v>44138</v>
      </c>
      <c r="B44" s="15" t="s">
        <v>0</v>
      </c>
      <c r="C44" s="11">
        <v>0</v>
      </c>
      <c r="D44" s="18">
        <v>381</v>
      </c>
      <c r="E44" s="13">
        <v>4.71</v>
      </c>
      <c r="F44" s="22">
        <f t="shared" ref="F44:F45" si="7">PRODUCT(D44,E44)</f>
        <v>1794.51</v>
      </c>
      <c r="G44" s="23">
        <f>SUM(F44,F45)</f>
        <v>2177.0100000000002</v>
      </c>
      <c r="H44" s="23">
        <v>2177</v>
      </c>
    </row>
    <row r="45" spans="1:8" x14ac:dyDescent="0.25">
      <c r="A45" s="16"/>
      <c r="B45" s="15" t="s">
        <v>1</v>
      </c>
      <c r="C45" s="11">
        <v>0</v>
      </c>
      <c r="D45" s="15">
        <v>150</v>
      </c>
      <c r="E45" s="13">
        <v>2.5499999999999998</v>
      </c>
      <c r="F45" s="22">
        <f t="shared" si="7"/>
        <v>382.5</v>
      </c>
      <c r="G45" s="23"/>
      <c r="H45" s="23"/>
    </row>
    <row r="46" spans="1:8" x14ac:dyDescent="0.25">
      <c r="A46" s="14">
        <v>44165</v>
      </c>
      <c r="B46" s="15" t="s">
        <v>0</v>
      </c>
      <c r="C46" s="11">
        <v>0</v>
      </c>
      <c r="D46" s="18">
        <v>150</v>
      </c>
      <c r="E46" s="13">
        <v>4.71</v>
      </c>
      <c r="F46" s="22">
        <f t="shared" ref="F46:F47" si="8">PRODUCT(D46,E46)</f>
        <v>706.5</v>
      </c>
      <c r="G46" s="23">
        <f>SUM(F46,F47)</f>
        <v>836.55</v>
      </c>
      <c r="H46" s="23">
        <v>837</v>
      </c>
    </row>
    <row r="47" spans="1:8" x14ac:dyDescent="0.25">
      <c r="A47" s="16"/>
      <c r="B47" s="15" t="s">
        <v>1</v>
      </c>
      <c r="C47" s="11">
        <v>0</v>
      </c>
      <c r="D47" s="15">
        <v>51</v>
      </c>
      <c r="E47" s="13">
        <v>2.5499999999999998</v>
      </c>
      <c r="F47" s="22">
        <f t="shared" si="8"/>
        <v>130.04999999999998</v>
      </c>
      <c r="G47" s="23"/>
      <c r="H47" s="23"/>
    </row>
    <row r="48" spans="1:8" x14ac:dyDescent="0.25">
      <c r="A48" s="14">
        <v>44230</v>
      </c>
      <c r="B48" s="15" t="s">
        <v>0</v>
      </c>
      <c r="C48" s="11">
        <v>0</v>
      </c>
      <c r="D48" s="18">
        <v>328</v>
      </c>
      <c r="E48" s="13">
        <v>4.71</v>
      </c>
      <c r="F48" s="22">
        <f t="shared" ref="F48:F49" si="9">PRODUCT(D48,E48)</f>
        <v>1544.8799999999999</v>
      </c>
      <c r="G48" s="23">
        <f>SUM(F48,F49)</f>
        <v>1896.7799999999997</v>
      </c>
      <c r="H48" s="23">
        <v>2000</v>
      </c>
    </row>
    <row r="49" spans="1:8" x14ac:dyDescent="0.25">
      <c r="A49" s="16"/>
      <c r="B49" s="15" t="s">
        <v>1</v>
      </c>
      <c r="C49" s="11">
        <v>0</v>
      </c>
      <c r="D49" s="15">
        <v>138</v>
      </c>
      <c r="E49" s="13">
        <v>2.5499999999999998</v>
      </c>
      <c r="F49" s="22">
        <f t="shared" si="9"/>
        <v>351.9</v>
      </c>
      <c r="G49" s="23"/>
      <c r="H49" s="23"/>
    </row>
    <row r="50" spans="1:8" x14ac:dyDescent="0.25">
      <c r="A50" s="14">
        <v>44266</v>
      </c>
      <c r="B50" s="15" t="s">
        <v>0</v>
      </c>
      <c r="C50" s="11">
        <v>0</v>
      </c>
      <c r="D50" s="18">
        <v>328</v>
      </c>
      <c r="E50" s="13">
        <v>4.71</v>
      </c>
      <c r="F50" s="22">
        <f t="shared" ref="F50:F51" si="10">PRODUCT(D50,E50)</f>
        <v>1544.8799999999999</v>
      </c>
      <c r="G50" s="23">
        <f>SUM(F50,F51)</f>
        <v>1896.7799999999997</v>
      </c>
      <c r="H50" s="23">
        <v>2008</v>
      </c>
    </row>
    <row r="51" spans="1:8" x14ac:dyDescent="0.25">
      <c r="A51" s="16"/>
      <c r="B51" s="15" t="s">
        <v>1</v>
      </c>
      <c r="C51" s="11">
        <v>0</v>
      </c>
      <c r="D51" s="15">
        <v>138</v>
      </c>
      <c r="E51" s="13">
        <v>2.5499999999999998</v>
      </c>
      <c r="F51" s="22">
        <f t="shared" si="10"/>
        <v>351.9</v>
      </c>
      <c r="G51" s="23"/>
      <c r="H51" s="23"/>
    </row>
    <row r="52" spans="1:8" x14ac:dyDescent="0.25">
      <c r="A52" s="14">
        <v>43921</v>
      </c>
      <c r="B52" s="15" t="s">
        <v>0</v>
      </c>
      <c r="C52" s="11">
        <v>0</v>
      </c>
      <c r="D52" s="18">
        <v>174</v>
      </c>
      <c r="E52" s="13">
        <v>4.71</v>
      </c>
      <c r="F52" s="22">
        <f t="shared" ref="F52:F53" si="11">PRODUCT(D52,E52)</f>
        <v>819.54</v>
      </c>
      <c r="G52" s="23">
        <f>SUM(F52,F53)</f>
        <v>1018.4399999999999</v>
      </c>
      <c r="H52" s="23">
        <v>1019</v>
      </c>
    </row>
    <row r="53" spans="1:8" x14ac:dyDescent="0.25">
      <c r="A53" s="16"/>
      <c r="B53" s="15" t="s">
        <v>1</v>
      </c>
      <c r="C53" s="11">
        <v>0</v>
      </c>
      <c r="D53" s="15">
        <v>78</v>
      </c>
      <c r="E53" s="13">
        <v>2.5499999999999998</v>
      </c>
      <c r="F53" s="22">
        <f t="shared" si="11"/>
        <v>198.89999999999998</v>
      </c>
      <c r="G53" s="23"/>
      <c r="H53" s="23"/>
    </row>
    <row r="54" spans="1:8" x14ac:dyDescent="0.25">
      <c r="G54" s="23">
        <f>SUM(G4:G53)</f>
        <v>30782.71</v>
      </c>
      <c r="H54" s="23">
        <f>SUM(H4:H53)</f>
        <v>30989</v>
      </c>
    </row>
    <row r="55" spans="1:8" x14ac:dyDescent="0.25">
      <c r="G55" s="2"/>
      <c r="H55" s="23">
        <f>SUM(H54,-G54)</f>
        <v>206.29000000000087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2021-04-14T08:00:34Z</dcterms:modified>
</cp:coreProperties>
</file>