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2" i="1" l="1"/>
  <c r="G52" i="1"/>
  <c r="D51" i="1"/>
  <c r="F51" i="1" s="1"/>
  <c r="D50" i="1"/>
  <c r="F50" i="1"/>
  <c r="G50" i="1" l="1"/>
  <c r="D49" i="1"/>
  <c r="F49" i="1" s="1"/>
  <c r="D48" i="1"/>
  <c r="F48" i="1" s="1"/>
  <c r="G48" i="1" l="1"/>
  <c r="D47" i="1"/>
  <c r="F47" i="1" s="1"/>
  <c r="D46" i="1"/>
  <c r="F46" i="1" s="1"/>
  <c r="G46" i="1" l="1"/>
  <c r="F45" i="1"/>
  <c r="F44" i="1"/>
  <c r="G44" i="1" l="1"/>
  <c r="D43" i="1"/>
  <c r="F43" i="1" s="1"/>
  <c r="D42" i="1"/>
  <c r="F42" i="1" s="1"/>
  <c r="G42" i="1" l="1"/>
  <c r="D41" i="1"/>
  <c r="F41" i="1" s="1"/>
  <c r="D40" i="1"/>
  <c r="F40" i="1" s="1"/>
  <c r="G40" i="1" s="1"/>
  <c r="D39" i="1" l="1"/>
  <c r="F39" i="1" s="1"/>
  <c r="D38" i="1"/>
  <c r="F38" i="1" s="1"/>
  <c r="G38" i="1" l="1"/>
  <c r="D37" i="1"/>
  <c r="F37" i="1" s="1"/>
  <c r="D36" i="1"/>
  <c r="F36" i="1" s="1"/>
  <c r="G36" i="1" l="1"/>
  <c r="D35" i="1"/>
  <c r="F35" i="1" s="1"/>
  <c r="D34" i="1"/>
  <c r="F34" i="1" s="1"/>
  <c r="G34" i="1" l="1"/>
  <c r="D33" i="1"/>
  <c r="F33" i="1" s="1"/>
  <c r="D32" i="1"/>
  <c r="F32" i="1" s="1"/>
  <c r="G32" i="1" l="1"/>
  <c r="D31" i="1"/>
  <c r="F31" i="1" s="1"/>
  <c r="D30" i="1"/>
  <c r="F30" i="1" s="1"/>
  <c r="G30" i="1" l="1"/>
  <c r="D29" i="1"/>
  <c r="F29" i="1" s="1"/>
  <c r="D28" i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F28" i="1"/>
  <c r="G6" i="1" l="1"/>
  <c r="G12" i="1"/>
  <c r="G18" i="1"/>
  <c r="G24" i="1"/>
  <c r="G16" i="1"/>
  <c r="G28" i="1"/>
  <c r="G8" i="1"/>
  <c r="G14" i="1"/>
  <c r="G20" i="1"/>
  <c r="G26" i="1"/>
  <c r="G10" i="1"/>
  <c r="G22" i="1"/>
  <c r="G4" i="1"/>
  <c r="H53" i="1" l="1"/>
</calcChain>
</file>

<file path=xl/sharedStrings.xml><?xml version="1.0" encoding="utf-8"?>
<sst xmlns="http://schemas.openxmlformats.org/spreadsheetml/2006/main" count="58" uniqueCount="10">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</sst>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tabSelected="1" topLeftCell="A28" workbookViewId="0">
      <selection activeCell="J49" sqref="J4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x14ac:dyDescent="0.25">
      <c r="A2" s="3">
        <v>43490</v>
      </c>
      <c r="B2" s="2" t="s">
        <v>0</v>
      </c>
      <c r="C2" s="4">
        <v>19300</v>
      </c>
      <c r="D2" s="4"/>
      <c r="E2" s="4"/>
      <c r="F2" s="10"/>
      <c r="G2" s="12"/>
      <c r="H2" s="12"/>
    </row>
    <row r="3" spans="1:8" x14ac:dyDescent="0.25">
      <c r="A3" s="2"/>
      <c r="B3" s="2" t="s">
        <v>1</v>
      </c>
      <c r="C3" s="4">
        <v>9300</v>
      </c>
      <c r="D3" s="4"/>
      <c r="E3" s="4"/>
      <c r="F3" s="10"/>
      <c r="G3" s="12"/>
      <c r="H3" s="12"/>
    </row>
    <row r="4" spans="1:8" x14ac:dyDescent="0.25">
      <c r="A4" s="3">
        <v>43510</v>
      </c>
      <c r="B4" s="2" t="s">
        <v>0</v>
      </c>
      <c r="C4" s="2">
        <v>20090</v>
      </c>
      <c r="D4" s="2">
        <f>SUM(C4,-C2)</f>
        <v>790</v>
      </c>
      <c r="E4" s="7">
        <v>4.57</v>
      </c>
      <c r="F4" s="11">
        <f t="shared" ref="F4:F11" si="0">PRODUCT(D4,E4)</f>
        <v>3610.3</v>
      </c>
      <c r="G4" s="13">
        <f>SUM(F4,F5)</f>
        <v>4683.41</v>
      </c>
      <c r="H4" s="13">
        <v>4684</v>
      </c>
    </row>
    <row r="5" spans="1:8" x14ac:dyDescent="0.25">
      <c r="A5" s="3"/>
      <c r="B5" s="2" t="s">
        <v>1</v>
      </c>
      <c r="C5" s="2">
        <v>9749</v>
      </c>
      <c r="D5" s="2">
        <f t="shared" ref="D5:D28" si="1">SUM(C5,-C3)</f>
        <v>449</v>
      </c>
      <c r="E5" s="7">
        <v>2.39</v>
      </c>
      <c r="F5" s="11">
        <f t="shared" si="0"/>
        <v>1073.1100000000001</v>
      </c>
      <c r="G5" s="13"/>
      <c r="H5" s="13"/>
    </row>
    <row r="6" spans="1:8" x14ac:dyDescent="0.25">
      <c r="A6" s="3">
        <v>43541</v>
      </c>
      <c r="B6" s="2" t="s">
        <v>0</v>
      </c>
      <c r="C6" s="2">
        <v>20621</v>
      </c>
      <c r="D6" s="2">
        <f t="shared" si="1"/>
        <v>531</v>
      </c>
      <c r="E6" s="7">
        <v>4.57</v>
      </c>
      <c r="F6" s="11">
        <f t="shared" si="0"/>
        <v>2426.67</v>
      </c>
      <c r="G6" s="13">
        <f>SUM(F6,F7)</f>
        <v>2952.4700000000003</v>
      </c>
      <c r="H6" s="13">
        <v>2953</v>
      </c>
    </row>
    <row r="7" spans="1:8" x14ac:dyDescent="0.25">
      <c r="A7" s="3"/>
      <c r="B7" s="2" t="s">
        <v>1</v>
      </c>
      <c r="C7" s="2">
        <v>9969</v>
      </c>
      <c r="D7" s="2">
        <f t="shared" si="1"/>
        <v>220</v>
      </c>
      <c r="E7" s="7">
        <v>2.39</v>
      </c>
      <c r="F7" s="11">
        <f t="shared" si="0"/>
        <v>525.80000000000007</v>
      </c>
      <c r="G7" s="13"/>
      <c r="H7" s="13"/>
    </row>
    <row r="8" spans="1:8" x14ac:dyDescent="0.25">
      <c r="A8" s="3">
        <v>43574</v>
      </c>
      <c r="B8" s="2" t="s">
        <v>0</v>
      </c>
      <c r="C8" s="8">
        <v>21313</v>
      </c>
      <c r="D8" s="2">
        <f t="shared" si="1"/>
        <v>692</v>
      </c>
      <c r="E8" s="2">
        <v>4.57</v>
      </c>
      <c r="F8" s="11">
        <f t="shared" si="0"/>
        <v>3162.44</v>
      </c>
      <c r="G8" s="13">
        <f>SUM(F8,F9)</f>
        <v>3927.2400000000002</v>
      </c>
      <c r="H8" s="13">
        <v>3900</v>
      </c>
    </row>
    <row r="9" spans="1:8" x14ac:dyDescent="0.25">
      <c r="A9" s="3"/>
      <c r="B9" s="2" t="s">
        <v>1</v>
      </c>
      <c r="C9" s="8">
        <v>10289</v>
      </c>
      <c r="D9" s="2">
        <f t="shared" si="1"/>
        <v>320</v>
      </c>
      <c r="E9" s="2">
        <v>2.39</v>
      </c>
      <c r="F9" s="11">
        <f t="shared" si="0"/>
        <v>764.80000000000007</v>
      </c>
      <c r="G9" s="13"/>
      <c r="H9" s="13"/>
    </row>
    <row r="10" spans="1:8" x14ac:dyDescent="0.25">
      <c r="A10" s="3">
        <v>43604</v>
      </c>
      <c r="B10" s="2" t="s">
        <v>0</v>
      </c>
      <c r="C10" s="2">
        <v>21897</v>
      </c>
      <c r="D10" s="2">
        <f t="shared" si="1"/>
        <v>584</v>
      </c>
      <c r="E10" s="2">
        <v>4.57</v>
      </c>
      <c r="F10" s="11">
        <f t="shared" si="0"/>
        <v>2668.88</v>
      </c>
      <c r="G10" s="13">
        <f>SUM(F10,F11)</f>
        <v>3316.57</v>
      </c>
      <c r="H10" s="13">
        <v>3265</v>
      </c>
    </row>
    <row r="11" spans="1:8" x14ac:dyDescent="0.25">
      <c r="A11" s="3"/>
      <c r="B11" s="2" t="s">
        <v>1</v>
      </c>
      <c r="C11" s="2">
        <v>10560</v>
      </c>
      <c r="D11" s="2">
        <f t="shared" si="1"/>
        <v>271</v>
      </c>
      <c r="E11" s="2">
        <v>2.39</v>
      </c>
      <c r="F11" s="11">
        <f t="shared" si="0"/>
        <v>647.69000000000005</v>
      </c>
      <c r="G11" s="13"/>
      <c r="H11" s="13"/>
    </row>
    <row r="12" spans="1:8" x14ac:dyDescent="0.25">
      <c r="A12" s="3">
        <v>43637</v>
      </c>
      <c r="B12" s="2" t="s">
        <v>0</v>
      </c>
      <c r="C12" s="2">
        <v>22329</v>
      </c>
      <c r="D12" s="2">
        <f t="shared" si="1"/>
        <v>432</v>
      </c>
      <c r="E12" s="2">
        <v>4.57</v>
      </c>
      <c r="F12" s="11">
        <f t="shared" ref="F12:F17" si="2">PRODUCT(D12,E12)</f>
        <v>1974.2400000000002</v>
      </c>
      <c r="G12" s="13">
        <f>SUM(F12,F13)</f>
        <v>2430.7300000000005</v>
      </c>
      <c r="H12" s="13">
        <v>2435</v>
      </c>
    </row>
    <row r="13" spans="1:8" x14ac:dyDescent="0.25">
      <c r="A13" s="3"/>
      <c r="B13" s="2" t="s">
        <v>1</v>
      </c>
      <c r="C13" s="2">
        <v>10751</v>
      </c>
      <c r="D13" s="2">
        <f t="shared" si="1"/>
        <v>191</v>
      </c>
      <c r="E13" s="2">
        <v>2.39</v>
      </c>
      <c r="F13" s="11">
        <f t="shared" si="2"/>
        <v>456.49</v>
      </c>
      <c r="G13" s="13"/>
      <c r="H13" s="13"/>
    </row>
    <row r="14" spans="1:8" x14ac:dyDescent="0.25">
      <c r="A14" s="3">
        <v>43665</v>
      </c>
      <c r="B14" s="2" t="s">
        <v>0</v>
      </c>
      <c r="C14" s="2">
        <v>22770</v>
      </c>
      <c r="D14" s="2">
        <f t="shared" si="1"/>
        <v>441</v>
      </c>
      <c r="E14" s="2">
        <v>4.49</v>
      </c>
      <c r="F14" s="11">
        <f t="shared" si="2"/>
        <v>1980.0900000000001</v>
      </c>
      <c r="G14" s="13">
        <f>SUM(F14,F15)</f>
        <v>2398.0500000000002</v>
      </c>
      <c r="H14" s="13">
        <v>2426</v>
      </c>
    </row>
    <row r="15" spans="1:8" x14ac:dyDescent="0.25">
      <c r="A15" s="3"/>
      <c r="B15" s="2" t="s">
        <v>1</v>
      </c>
      <c r="C15" s="2">
        <v>10923</v>
      </c>
      <c r="D15" s="2">
        <f t="shared" si="1"/>
        <v>172</v>
      </c>
      <c r="E15" s="2">
        <v>2.4300000000000002</v>
      </c>
      <c r="F15" s="11">
        <f t="shared" si="2"/>
        <v>417.96000000000004</v>
      </c>
      <c r="G15" s="13"/>
      <c r="H15" s="13"/>
    </row>
    <row r="16" spans="1:8" x14ac:dyDescent="0.25">
      <c r="A16" s="6">
        <v>43699</v>
      </c>
      <c r="B16" s="2" t="s">
        <v>0</v>
      </c>
      <c r="C16" s="2">
        <v>23004</v>
      </c>
      <c r="D16" s="2">
        <f t="shared" si="1"/>
        <v>234</v>
      </c>
      <c r="E16" s="2">
        <v>4.49</v>
      </c>
      <c r="F16" s="11">
        <f t="shared" si="2"/>
        <v>1050.6600000000001</v>
      </c>
      <c r="G16" s="13">
        <f>SUM(F16,F17)</f>
        <v>1235.3400000000001</v>
      </c>
      <c r="H16" s="13">
        <v>1251</v>
      </c>
    </row>
    <row r="17" spans="1:8" x14ac:dyDescent="0.25">
      <c r="A17" s="6"/>
      <c r="B17" s="2" t="s">
        <v>1</v>
      </c>
      <c r="C17" s="2">
        <v>10999</v>
      </c>
      <c r="D17" s="2">
        <f t="shared" si="1"/>
        <v>76</v>
      </c>
      <c r="E17" s="2">
        <v>2.4300000000000002</v>
      </c>
      <c r="F17" s="11">
        <f t="shared" si="2"/>
        <v>184.68</v>
      </c>
      <c r="G17" s="13"/>
      <c r="H17" s="13">
        <v>10</v>
      </c>
    </row>
    <row r="18" spans="1:8" x14ac:dyDescent="0.25">
      <c r="A18" s="6">
        <v>43720</v>
      </c>
      <c r="B18" s="2" t="s">
        <v>0</v>
      </c>
      <c r="C18" s="2">
        <v>23142</v>
      </c>
      <c r="D18" s="2">
        <f t="shared" si="1"/>
        <v>138</v>
      </c>
      <c r="E18" s="2">
        <v>4.49</v>
      </c>
      <c r="F18" s="11">
        <f t="shared" ref="F18:F29" si="3">PRODUCT(D18,E18)</f>
        <v>619.62</v>
      </c>
      <c r="G18" s="13">
        <f>SUM(F18,F19)</f>
        <v>719.25</v>
      </c>
      <c r="H18" s="13">
        <v>728</v>
      </c>
    </row>
    <row r="19" spans="1:8" x14ac:dyDescent="0.25">
      <c r="A19" s="6"/>
      <c r="B19" s="2" t="s">
        <v>1</v>
      </c>
      <c r="C19" s="2">
        <v>11040</v>
      </c>
      <c r="D19" s="2">
        <f t="shared" si="1"/>
        <v>41</v>
      </c>
      <c r="E19" s="2">
        <v>2.4300000000000002</v>
      </c>
      <c r="F19" s="11">
        <f t="shared" si="3"/>
        <v>99.63000000000001</v>
      </c>
      <c r="G19" s="13"/>
      <c r="H19" s="13"/>
    </row>
    <row r="20" spans="1:8" x14ac:dyDescent="0.25">
      <c r="A20" s="6">
        <v>43782</v>
      </c>
      <c r="B20" s="2" t="s">
        <v>0</v>
      </c>
      <c r="C20" s="2">
        <v>23489</v>
      </c>
      <c r="D20" s="2">
        <f t="shared" si="1"/>
        <v>347</v>
      </c>
      <c r="E20" s="2">
        <v>4.49</v>
      </c>
      <c r="F20" s="11">
        <f t="shared" si="3"/>
        <v>1558.03</v>
      </c>
      <c r="G20" s="13">
        <f>SUM(F20,F21)</f>
        <v>1856.92</v>
      </c>
      <c r="H20" s="13">
        <v>2029</v>
      </c>
    </row>
    <row r="21" spans="1:8" x14ac:dyDescent="0.25">
      <c r="A21" s="6"/>
      <c r="B21" s="2" t="s">
        <v>1</v>
      </c>
      <c r="C21" s="2">
        <v>11163</v>
      </c>
      <c r="D21" s="2">
        <f t="shared" si="1"/>
        <v>123</v>
      </c>
      <c r="E21" s="2">
        <v>2.4300000000000002</v>
      </c>
      <c r="F21" s="11">
        <f t="shared" si="3"/>
        <v>298.89000000000004</v>
      </c>
      <c r="G21" s="13"/>
      <c r="H21" s="13"/>
    </row>
    <row r="22" spans="1:8" x14ac:dyDescent="0.25">
      <c r="A22" s="6">
        <v>43782</v>
      </c>
      <c r="B22" s="2" t="s">
        <v>0</v>
      </c>
      <c r="C22" s="2">
        <v>23509</v>
      </c>
      <c r="D22" s="2">
        <f t="shared" si="1"/>
        <v>20</v>
      </c>
      <c r="E22" s="2">
        <v>4.49</v>
      </c>
      <c r="F22" s="11">
        <f t="shared" si="3"/>
        <v>89.800000000000011</v>
      </c>
      <c r="G22" s="13">
        <f>SUM(F22,F23)</f>
        <v>89.800000000000011</v>
      </c>
      <c r="H22" s="13"/>
    </row>
    <row r="23" spans="1:8" x14ac:dyDescent="0.25">
      <c r="A23" s="6"/>
      <c r="B23" s="2" t="s">
        <v>1</v>
      </c>
      <c r="C23" s="2">
        <v>11163</v>
      </c>
      <c r="D23" s="2">
        <f t="shared" si="1"/>
        <v>0</v>
      </c>
      <c r="E23" s="2">
        <v>2.4300000000000002</v>
      </c>
      <c r="F23" s="11">
        <f t="shared" si="3"/>
        <v>0</v>
      </c>
      <c r="G23" s="13"/>
      <c r="H23" s="13"/>
    </row>
    <row r="24" spans="1:8" x14ac:dyDescent="0.25">
      <c r="A24" s="6">
        <v>43812</v>
      </c>
      <c r="B24" s="2" t="s">
        <v>0</v>
      </c>
      <c r="C24" s="2">
        <v>23956</v>
      </c>
      <c r="D24" s="2">
        <f t="shared" si="1"/>
        <v>447</v>
      </c>
      <c r="E24" s="2">
        <v>4.49</v>
      </c>
      <c r="F24" s="11">
        <f t="shared" si="3"/>
        <v>2007.0300000000002</v>
      </c>
      <c r="G24" s="13">
        <f>SUM(F24,F25)</f>
        <v>2616.96</v>
      </c>
      <c r="H24" s="13">
        <v>2734.08</v>
      </c>
    </row>
    <row r="25" spans="1:8" x14ac:dyDescent="0.25">
      <c r="A25" s="6"/>
      <c r="B25" s="2" t="s">
        <v>1</v>
      </c>
      <c r="C25" s="2">
        <v>11414</v>
      </c>
      <c r="D25" s="2">
        <f t="shared" si="1"/>
        <v>251</v>
      </c>
      <c r="E25" s="2">
        <v>2.4300000000000002</v>
      </c>
      <c r="F25" s="11">
        <f t="shared" si="3"/>
        <v>609.93000000000006</v>
      </c>
      <c r="G25" s="13"/>
      <c r="H25" s="13"/>
    </row>
    <row r="26" spans="1:8" x14ac:dyDescent="0.25">
      <c r="A26" s="6">
        <v>43853</v>
      </c>
      <c r="B26" s="2" t="s">
        <v>0</v>
      </c>
      <c r="C26" s="2">
        <v>24294</v>
      </c>
      <c r="D26" s="2">
        <f t="shared" si="1"/>
        <v>338</v>
      </c>
      <c r="E26" s="2">
        <v>4.49</v>
      </c>
      <c r="F26" s="11">
        <f t="shared" si="3"/>
        <v>1517.6200000000001</v>
      </c>
      <c r="G26" s="13">
        <f>SUM(F26,F27)</f>
        <v>1877.2600000000002</v>
      </c>
      <c r="H26" s="13">
        <v>1898.38</v>
      </c>
    </row>
    <row r="27" spans="1:8" x14ac:dyDescent="0.25">
      <c r="A27" s="6"/>
      <c r="B27" s="2" t="s">
        <v>1</v>
      </c>
      <c r="C27" s="2">
        <v>11562</v>
      </c>
      <c r="D27" s="2">
        <f t="shared" si="1"/>
        <v>148</v>
      </c>
      <c r="E27" s="2">
        <v>2.4300000000000002</v>
      </c>
      <c r="F27" s="11">
        <f t="shared" si="3"/>
        <v>359.64000000000004</v>
      </c>
      <c r="G27" s="13"/>
      <c r="H27" s="13"/>
    </row>
    <row r="28" spans="1:8" x14ac:dyDescent="0.25">
      <c r="A28" s="6">
        <v>43879</v>
      </c>
      <c r="B28" s="2" t="s">
        <v>0</v>
      </c>
      <c r="C28" s="2">
        <v>24645</v>
      </c>
      <c r="D28" s="2">
        <f t="shared" si="1"/>
        <v>351</v>
      </c>
      <c r="E28" s="2">
        <v>4.49</v>
      </c>
      <c r="F28" s="11">
        <f t="shared" si="3"/>
        <v>1575.99</v>
      </c>
      <c r="G28" s="13">
        <f>SUM(F28,F29)</f>
        <v>1979.3700000000001</v>
      </c>
      <c r="H28" s="13">
        <v>1999.15</v>
      </c>
    </row>
    <row r="29" spans="1:8" x14ac:dyDescent="0.25">
      <c r="A29" s="6"/>
      <c r="B29" s="2" t="s">
        <v>1</v>
      </c>
      <c r="C29" s="2">
        <v>11728</v>
      </c>
      <c r="D29" s="2">
        <f>SUM(C29,-C27)</f>
        <v>166</v>
      </c>
      <c r="E29" s="2">
        <v>2.4300000000000002</v>
      </c>
      <c r="F29" s="11">
        <f t="shared" si="3"/>
        <v>403.38000000000005</v>
      </c>
      <c r="G29" s="13"/>
      <c r="H29" s="13"/>
    </row>
    <row r="30" spans="1:8" x14ac:dyDescent="0.25">
      <c r="A30" s="6">
        <v>43930</v>
      </c>
      <c r="B30" s="2" t="s">
        <v>0</v>
      </c>
      <c r="C30" s="2">
        <v>25010</v>
      </c>
      <c r="D30" s="2">
        <f t="shared" ref="D30:D32" si="4">SUM(C30,-C28)</f>
        <v>365</v>
      </c>
      <c r="E30" s="2">
        <v>4.49</v>
      </c>
      <c r="F30" s="11">
        <f t="shared" ref="F30:F31" si="5">PRODUCT(D30,E30)</f>
        <v>1638.8500000000001</v>
      </c>
      <c r="G30" s="13">
        <f>SUM(F30,F31)</f>
        <v>2030.0800000000002</v>
      </c>
      <c r="H30" s="13">
        <v>2030.2</v>
      </c>
    </row>
    <row r="31" spans="1:8" x14ac:dyDescent="0.25">
      <c r="A31" s="6"/>
      <c r="B31" s="2" t="s">
        <v>1</v>
      </c>
      <c r="C31" s="2">
        <v>11889</v>
      </c>
      <c r="D31" s="2">
        <f>SUM(C31,-C29)</f>
        <v>161</v>
      </c>
      <c r="E31" s="2">
        <v>2.4300000000000002</v>
      </c>
      <c r="F31" s="11">
        <f t="shared" si="5"/>
        <v>391.23</v>
      </c>
      <c r="G31" s="13"/>
      <c r="H31" s="13"/>
    </row>
    <row r="32" spans="1:8" x14ac:dyDescent="0.25">
      <c r="A32" s="6">
        <v>43965</v>
      </c>
      <c r="B32" s="2" t="s">
        <v>0</v>
      </c>
      <c r="C32" s="2">
        <v>25646</v>
      </c>
      <c r="D32" s="2">
        <f t="shared" si="4"/>
        <v>636</v>
      </c>
      <c r="E32" s="2">
        <v>4.49</v>
      </c>
      <c r="F32" s="11">
        <f t="shared" ref="F32:F33" si="6">PRODUCT(D32,E32)</f>
        <v>2855.6400000000003</v>
      </c>
      <c r="G32" s="13">
        <f>SUM(F32,F33)</f>
        <v>3577.3500000000004</v>
      </c>
      <c r="H32" s="13">
        <v>3638.99</v>
      </c>
    </row>
    <row r="33" spans="1:8" x14ac:dyDescent="0.25">
      <c r="A33" s="6"/>
      <c r="B33" s="2" t="s">
        <v>1</v>
      </c>
      <c r="C33" s="2">
        <v>12186</v>
      </c>
      <c r="D33" s="2">
        <f>SUM(C33,-C31)</f>
        <v>297</v>
      </c>
      <c r="E33" s="2">
        <v>2.4300000000000002</v>
      </c>
      <c r="F33" s="11">
        <f t="shared" si="6"/>
        <v>721.71</v>
      </c>
      <c r="G33" s="13"/>
      <c r="H33" s="13"/>
    </row>
    <row r="34" spans="1:8" x14ac:dyDescent="0.25">
      <c r="A34" s="6">
        <v>43997</v>
      </c>
      <c r="B34" s="2" t="s">
        <v>0</v>
      </c>
      <c r="C34" s="2">
        <v>26114</v>
      </c>
      <c r="D34" s="2">
        <f t="shared" ref="D34" si="7">SUM(C34,-C32)</f>
        <v>468</v>
      </c>
      <c r="E34" s="2">
        <v>4.49</v>
      </c>
      <c r="F34" s="11">
        <f t="shared" ref="F34:F35" si="8">PRODUCT(D34,E34)</f>
        <v>2101.3200000000002</v>
      </c>
      <c r="G34" s="13">
        <f>SUM(F34,F35)</f>
        <v>2691.8100000000004</v>
      </c>
      <c r="H34" s="13">
        <v>2719.53</v>
      </c>
    </row>
    <row r="35" spans="1:8" x14ac:dyDescent="0.25">
      <c r="A35" s="6"/>
      <c r="B35" s="2" t="s">
        <v>1</v>
      </c>
      <c r="C35" s="2">
        <v>12429</v>
      </c>
      <c r="D35" s="2">
        <f>SUM(C35,-C33)</f>
        <v>243</v>
      </c>
      <c r="E35" s="2">
        <v>2.4300000000000002</v>
      </c>
      <c r="F35" s="11">
        <f t="shared" si="8"/>
        <v>590.49</v>
      </c>
      <c r="G35" s="13"/>
      <c r="H35" s="13"/>
    </row>
    <row r="36" spans="1:8" x14ac:dyDescent="0.25">
      <c r="A36" s="6">
        <v>44022</v>
      </c>
      <c r="B36" s="2" t="s">
        <v>0</v>
      </c>
      <c r="C36" s="2">
        <v>26471</v>
      </c>
      <c r="D36" s="2">
        <f t="shared" ref="D36" si="9">SUM(C36,-C34)</f>
        <v>357</v>
      </c>
      <c r="E36" s="2">
        <v>4.49</v>
      </c>
      <c r="F36" s="11">
        <f t="shared" ref="F36:F37" si="10">PRODUCT(D36,E36)</f>
        <v>1602.93</v>
      </c>
      <c r="G36" s="13">
        <f>SUM(F36,F37)</f>
        <v>1926.1200000000001</v>
      </c>
      <c r="H36" s="13">
        <v>1936.36</v>
      </c>
    </row>
    <row r="37" spans="1:8" x14ac:dyDescent="0.25">
      <c r="A37" s="6"/>
      <c r="B37" s="2" t="s">
        <v>1</v>
      </c>
      <c r="C37" s="2">
        <v>12562</v>
      </c>
      <c r="D37" s="2">
        <f>SUM(C37,-C35)</f>
        <v>133</v>
      </c>
      <c r="E37" s="2">
        <v>2.4300000000000002</v>
      </c>
      <c r="F37" s="11">
        <f t="shared" si="10"/>
        <v>323.19</v>
      </c>
      <c r="G37" s="13"/>
      <c r="H37" s="13"/>
    </row>
    <row r="38" spans="1:8" x14ac:dyDescent="0.25">
      <c r="A38" s="6">
        <v>44060</v>
      </c>
      <c r="B38" s="2" t="s">
        <v>0</v>
      </c>
      <c r="C38" s="2">
        <v>26785</v>
      </c>
      <c r="D38" s="2">
        <f t="shared" ref="D38" si="11">SUM(C38,-C36)</f>
        <v>314</v>
      </c>
      <c r="E38" s="2">
        <v>4.71</v>
      </c>
      <c r="F38" s="11">
        <f t="shared" ref="F38:F39" si="12">PRODUCT(D38,E38)</f>
        <v>1478.94</v>
      </c>
      <c r="G38" s="13">
        <f>SUM(F38,F39)</f>
        <v>1779.8400000000001</v>
      </c>
      <c r="H38" s="13">
        <v>1693.1</v>
      </c>
    </row>
    <row r="39" spans="1:8" x14ac:dyDescent="0.25">
      <c r="A39" s="6"/>
      <c r="B39" s="2" t="s">
        <v>1</v>
      </c>
      <c r="C39" s="2">
        <v>12680</v>
      </c>
      <c r="D39" s="2">
        <f>SUM(C39,-C37)</f>
        <v>118</v>
      </c>
      <c r="E39" s="2">
        <v>2.5499999999999998</v>
      </c>
      <c r="F39" s="11">
        <f t="shared" si="12"/>
        <v>300.89999999999998</v>
      </c>
      <c r="G39" s="13"/>
      <c r="H39" s="13"/>
    </row>
    <row r="40" spans="1:8" x14ac:dyDescent="0.25">
      <c r="A40" s="6">
        <v>44118</v>
      </c>
      <c r="B40" s="2" t="s">
        <v>0</v>
      </c>
      <c r="C40" s="2">
        <v>27085</v>
      </c>
      <c r="D40" s="2">
        <f t="shared" ref="D40" si="13">SUM(C40,-C38)</f>
        <v>300</v>
      </c>
      <c r="E40" s="2">
        <v>4.71</v>
      </c>
      <c r="F40" s="11">
        <f t="shared" ref="F40:F41" si="14">PRODUCT(D40,E40)</f>
        <v>1413</v>
      </c>
      <c r="G40" s="13">
        <f>SUM(F40,F41)</f>
        <v>1642.5</v>
      </c>
      <c r="H40" s="13">
        <v>1610</v>
      </c>
    </row>
    <row r="41" spans="1:8" x14ac:dyDescent="0.25">
      <c r="A41" s="6"/>
      <c r="B41" s="2" t="s">
        <v>1</v>
      </c>
      <c r="C41" s="2">
        <v>12770</v>
      </c>
      <c r="D41" s="2">
        <f>SUM(C41,-C39)</f>
        <v>90</v>
      </c>
      <c r="E41" s="2">
        <v>2.5499999999999998</v>
      </c>
      <c r="F41" s="11">
        <f t="shared" si="14"/>
        <v>229.49999999999997</v>
      </c>
      <c r="G41" s="13"/>
      <c r="H41" s="13"/>
    </row>
    <row r="42" spans="1:8" x14ac:dyDescent="0.25">
      <c r="A42" s="6">
        <v>44147</v>
      </c>
      <c r="B42" s="2" t="s">
        <v>0</v>
      </c>
      <c r="C42" s="2">
        <v>27970</v>
      </c>
      <c r="D42" s="2">
        <f t="shared" ref="D42" si="15">SUM(C42,-C40)</f>
        <v>885</v>
      </c>
      <c r="E42" s="2">
        <v>4.71</v>
      </c>
      <c r="F42" s="11">
        <f t="shared" ref="F42:F43" si="16">PRODUCT(D42,E42)</f>
        <v>4168.3500000000004</v>
      </c>
      <c r="G42" s="13">
        <f>SUM(F42,F43)</f>
        <v>5111.8500000000004</v>
      </c>
      <c r="H42" s="13">
        <v>4928.7299999999996</v>
      </c>
    </row>
    <row r="43" spans="1:8" x14ac:dyDescent="0.25">
      <c r="A43" s="6"/>
      <c r="B43" s="2" t="s">
        <v>1</v>
      </c>
      <c r="C43" s="2">
        <v>13140</v>
      </c>
      <c r="D43" s="2">
        <f>SUM(C43,-C41)</f>
        <v>370</v>
      </c>
      <c r="E43" s="2">
        <v>2.5499999999999998</v>
      </c>
      <c r="F43" s="11">
        <f t="shared" si="16"/>
        <v>943.49999999999989</v>
      </c>
      <c r="G43" s="13"/>
      <c r="H43" s="13"/>
    </row>
    <row r="44" spans="1:8" x14ac:dyDescent="0.25">
      <c r="A44" s="6">
        <v>44180</v>
      </c>
      <c r="B44" s="2" t="s">
        <v>0</v>
      </c>
      <c r="C44" s="2">
        <v>0</v>
      </c>
      <c r="D44" s="2">
        <v>0</v>
      </c>
      <c r="E44" s="2">
        <v>4.71</v>
      </c>
      <c r="F44" s="11">
        <f t="shared" ref="F44:F45" si="17">PRODUCT(D44,E44)</f>
        <v>0</v>
      </c>
      <c r="G44" s="13">
        <f>SUM(F44,F45)</f>
        <v>0</v>
      </c>
      <c r="H44" s="13">
        <v>6775.02</v>
      </c>
    </row>
    <row r="45" spans="1:8" x14ac:dyDescent="0.25">
      <c r="A45" s="6"/>
      <c r="B45" s="2" t="s">
        <v>1</v>
      </c>
      <c r="C45" s="2">
        <v>0</v>
      </c>
      <c r="D45" s="2">
        <v>0</v>
      </c>
      <c r="E45" s="2">
        <v>2.5499999999999998</v>
      </c>
      <c r="F45" s="11">
        <f t="shared" si="17"/>
        <v>0</v>
      </c>
      <c r="G45" s="13"/>
      <c r="H45" s="13"/>
    </row>
    <row r="46" spans="1:8" x14ac:dyDescent="0.25">
      <c r="A46" s="6">
        <v>44214</v>
      </c>
      <c r="B46" s="2" t="s">
        <v>0</v>
      </c>
      <c r="C46" s="2">
        <v>30495</v>
      </c>
      <c r="D46" s="2">
        <f>SUM(C46,-C42)</f>
        <v>2525</v>
      </c>
      <c r="E46" s="2">
        <v>4.71</v>
      </c>
      <c r="F46" s="11">
        <f t="shared" ref="F46:F47" si="18">PRODUCT(D46,E46)</f>
        <v>11892.75</v>
      </c>
      <c r="G46" s="13">
        <f>SUM(F46,F47)</f>
        <v>14940</v>
      </c>
      <c r="H46" s="13">
        <v>7757.38</v>
      </c>
    </row>
    <row r="47" spans="1:8" x14ac:dyDescent="0.25">
      <c r="A47" s="6"/>
      <c r="B47" s="2" t="s">
        <v>1</v>
      </c>
      <c r="C47" s="2">
        <v>14335</v>
      </c>
      <c r="D47" s="2">
        <f>SUM(C47,-C43)</f>
        <v>1195</v>
      </c>
      <c r="E47" s="2">
        <v>2.5499999999999998</v>
      </c>
      <c r="F47" s="11">
        <f t="shared" si="18"/>
        <v>3047.25</v>
      </c>
      <c r="G47" s="13"/>
      <c r="H47" s="13"/>
    </row>
    <row r="48" spans="1:8" x14ac:dyDescent="0.25">
      <c r="A48" s="6">
        <v>44245</v>
      </c>
      <c r="B48" s="2" t="s">
        <v>0</v>
      </c>
      <c r="C48" s="2">
        <v>31206</v>
      </c>
      <c r="D48" s="2">
        <f>SUM(C48,-C46)</f>
        <v>711</v>
      </c>
      <c r="E48" s="2">
        <v>4.71</v>
      </c>
      <c r="F48" s="11">
        <f t="shared" ref="F48:F49" si="19">PRODUCT(D48,E48)</f>
        <v>3348.81</v>
      </c>
      <c r="G48" s="13">
        <f>SUM(F48,F49)</f>
        <v>4195.41</v>
      </c>
      <c r="H48" s="13">
        <v>4042.75</v>
      </c>
    </row>
    <row r="49" spans="1:8" x14ac:dyDescent="0.25">
      <c r="A49" s="6"/>
      <c r="B49" s="2" t="s">
        <v>1</v>
      </c>
      <c r="C49" s="2">
        <v>14667</v>
      </c>
      <c r="D49" s="2">
        <f>SUM(C49,-C47)</f>
        <v>332</v>
      </c>
      <c r="E49" s="2">
        <v>2.5499999999999998</v>
      </c>
      <c r="F49" s="11">
        <f t="shared" si="19"/>
        <v>846.59999999999991</v>
      </c>
      <c r="G49" s="13"/>
      <c r="H49" s="13"/>
    </row>
    <row r="50" spans="1:8" x14ac:dyDescent="0.25">
      <c r="A50" s="6">
        <v>44270</v>
      </c>
      <c r="B50" s="2" t="s">
        <v>0</v>
      </c>
      <c r="C50" s="2">
        <v>32186</v>
      </c>
      <c r="D50" s="2">
        <f>SUM(C50,-C48)</f>
        <v>980</v>
      </c>
      <c r="E50" s="2">
        <v>4.71</v>
      </c>
      <c r="F50" s="11">
        <f t="shared" ref="F50:F51" si="20">PRODUCT(D50,E50)</f>
        <v>4615.8</v>
      </c>
      <c r="G50" s="13">
        <f>SUM(F50,F51)</f>
        <v>5490.45</v>
      </c>
      <c r="H50" s="13">
        <v>5630.87</v>
      </c>
    </row>
    <row r="51" spans="1:8" x14ac:dyDescent="0.25">
      <c r="A51" s="6"/>
      <c r="B51" s="2" t="s">
        <v>1</v>
      </c>
      <c r="C51" s="2">
        <v>15010</v>
      </c>
      <c r="D51" s="2">
        <f>SUM(C51,-C49)</f>
        <v>343</v>
      </c>
      <c r="E51" s="2">
        <v>2.5499999999999998</v>
      </c>
      <c r="F51" s="11">
        <f t="shared" si="20"/>
        <v>874.65</v>
      </c>
      <c r="G51" s="13"/>
      <c r="H51" s="13"/>
    </row>
    <row r="52" spans="1:8" x14ac:dyDescent="0.25">
      <c r="G52" s="12">
        <f>SUM(G2:G51)</f>
        <v>73468.78</v>
      </c>
      <c r="H52" s="12">
        <f>SUM(H2:H51)</f>
        <v>73075.540000000008</v>
      </c>
    </row>
    <row r="53" spans="1:8" x14ac:dyDescent="0.25">
      <c r="G53" s="12"/>
      <c r="H53" s="14">
        <f>SUM(H52,-G52)</f>
        <v>-393.23999999999069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2021-04-13T17:12:37Z</dcterms:modified>
</cp:coreProperties>
</file>