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D10" i="1"/>
  <c r="D15" i="1"/>
  <c r="D13" i="1"/>
  <c r="F13" i="1" s="1"/>
  <c r="D12" i="1"/>
  <c r="D14" i="1"/>
  <c r="F12" i="1"/>
  <c r="G12" i="1" l="1"/>
  <c r="F15" i="1"/>
  <c r="F14" i="1"/>
  <c r="G14" i="1" s="1"/>
  <c r="H20" i="1" l="1"/>
  <c r="F11" i="1"/>
  <c r="F10" i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0" i="1" s="1"/>
  <c r="H21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<sst xmlns="http://schemas.openxmlformats.org/spreadsheetml/2006/main" count="24" uniqueCount="12">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</sst>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/>
    <xf numFmtId="2" fontId="1" fillId="2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2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7">
        <v>43581</v>
      </c>
      <c r="B2" s="3" t="s">
        <v>0</v>
      </c>
      <c r="C2" s="3">
        <v>3182</v>
      </c>
      <c r="D2" s="3"/>
      <c r="E2" s="3"/>
      <c r="F2" s="6"/>
      <c r="G2" s="18"/>
      <c r="H2" s="2"/>
    </row>
    <row r="3" spans="1:8" x14ac:dyDescent="0.25">
      <c r="A3" s="17"/>
      <c r="B3" s="3" t="s">
        <v>1</v>
      </c>
      <c r="C3" s="3">
        <v>1696</v>
      </c>
      <c r="D3" s="3"/>
      <c r="E3" s="3"/>
      <c r="F3" s="6"/>
      <c r="G3" s="2"/>
      <c r="H3" s="2"/>
    </row>
    <row r="4" spans="1:8" x14ac:dyDescent="0.25">
      <c r="A4" s="17">
        <v>43704</v>
      </c>
      <c r="B4" s="3" t="s">
        <v>0</v>
      </c>
      <c r="C4" s="3">
        <v>3445</v>
      </c>
      <c r="D4" s="3">
        <f t="shared" ref="D4:D11" si="0">C4-C2</f>
        <v>263</v>
      </c>
      <c r="E4" s="3">
        <v>4.49</v>
      </c>
      <c r="F4" s="6">
        <f t="shared" ref="F4:F7" si="1">D4*E4</f>
        <v>1180.8700000000001</v>
      </c>
      <c r="G4" s="18">
        <f>SUM(F4,F5)</f>
        <v>1538.0800000000002</v>
      </c>
      <c r="H4" s="25">
        <v>1538.08</v>
      </c>
    </row>
    <row r="5" spans="1:8" x14ac:dyDescent="0.25">
      <c r="A5" s="17"/>
      <c r="B5" s="3" t="s">
        <v>1</v>
      </c>
      <c r="C5" s="3">
        <v>1843</v>
      </c>
      <c r="D5" s="3">
        <f t="shared" si="0"/>
        <v>147</v>
      </c>
      <c r="E5" s="3">
        <v>2.4300000000000002</v>
      </c>
      <c r="F5" s="6">
        <f t="shared" si="1"/>
        <v>357.21000000000004</v>
      </c>
      <c r="G5" s="2"/>
      <c r="H5" s="25"/>
    </row>
    <row r="6" spans="1:8" x14ac:dyDescent="0.25">
      <c r="A6" s="17">
        <v>43892</v>
      </c>
      <c r="B6" s="3" t="s">
        <v>0</v>
      </c>
      <c r="C6" s="3">
        <v>3666</v>
      </c>
      <c r="D6" s="3">
        <f t="shared" si="0"/>
        <v>221</v>
      </c>
      <c r="E6" s="3">
        <v>4.49</v>
      </c>
      <c r="F6" s="6">
        <f t="shared" si="1"/>
        <v>992.29000000000008</v>
      </c>
      <c r="G6" s="18">
        <f>SUM(F6,F7)</f>
        <v>1692.13</v>
      </c>
      <c r="H6" s="25">
        <v>1698.29</v>
      </c>
    </row>
    <row r="7" spans="1:8" x14ac:dyDescent="0.25">
      <c r="A7" s="4"/>
      <c r="B7" s="3" t="s">
        <v>1</v>
      </c>
      <c r="C7" s="3">
        <v>2131</v>
      </c>
      <c r="D7" s="3">
        <f t="shared" si="0"/>
        <v>288</v>
      </c>
      <c r="E7" s="3">
        <v>2.4300000000000002</v>
      </c>
      <c r="F7" s="6">
        <f t="shared" si="1"/>
        <v>699.84</v>
      </c>
      <c r="G7" s="2"/>
      <c r="H7" s="25"/>
    </row>
    <row r="8" spans="1:8" x14ac:dyDescent="0.25">
      <c r="A8" s="17">
        <v>43978</v>
      </c>
      <c r="B8" s="3" t="s">
        <v>0</v>
      </c>
      <c r="C8" s="3">
        <v>3817</v>
      </c>
      <c r="D8" s="3">
        <f t="shared" si="0"/>
        <v>151</v>
      </c>
      <c r="E8" s="3">
        <v>4.49</v>
      </c>
      <c r="F8" s="6">
        <f t="shared" ref="F8:F9" si="2">D8*E8</f>
        <v>677.99</v>
      </c>
      <c r="G8" s="18">
        <f>SUM(F8,F9)</f>
        <v>925.85</v>
      </c>
      <c r="H8" s="25">
        <v>914.83</v>
      </c>
    </row>
    <row r="9" spans="1:8" x14ac:dyDescent="0.25">
      <c r="A9" s="4"/>
      <c r="B9" s="3" t="s">
        <v>1</v>
      </c>
      <c r="C9" s="3">
        <v>2233</v>
      </c>
      <c r="D9" s="3">
        <f t="shared" si="0"/>
        <v>102</v>
      </c>
      <c r="E9" s="3">
        <v>2.4300000000000002</v>
      </c>
      <c r="F9" s="6">
        <f t="shared" si="2"/>
        <v>247.86</v>
      </c>
      <c r="G9" s="2"/>
      <c r="H9" s="25"/>
    </row>
    <row r="10" spans="1:8" x14ac:dyDescent="0.25">
      <c r="A10" s="17">
        <v>44092</v>
      </c>
      <c r="B10" s="3" t="s">
        <v>0</v>
      </c>
      <c r="C10" s="3">
        <v>4087</v>
      </c>
      <c r="D10" s="28">
        <f>C10-C8</f>
        <v>270</v>
      </c>
      <c r="E10" s="3">
        <v>4.71</v>
      </c>
      <c r="F10" s="6">
        <f t="shared" ref="F10:F13" si="3">D10*E10</f>
        <v>1271.7</v>
      </c>
      <c r="G10" s="18">
        <f>SUM(F10,F11)</f>
        <v>1271.7</v>
      </c>
      <c r="H10" s="25">
        <v>1271.7</v>
      </c>
    </row>
    <row r="11" spans="1:8" x14ac:dyDescent="0.25">
      <c r="A11" s="4"/>
      <c r="B11" s="3" t="s">
        <v>1</v>
      </c>
      <c r="C11" s="3">
        <v>2233</v>
      </c>
      <c r="D11" s="28">
        <f>C11-C9</f>
        <v>0</v>
      </c>
      <c r="E11" s="3">
        <v>2.5499999999999998</v>
      </c>
      <c r="F11" s="6">
        <f t="shared" si="3"/>
        <v>0</v>
      </c>
      <c r="G11" s="2"/>
      <c r="H11" s="25"/>
    </row>
    <row r="12" spans="1:8" x14ac:dyDescent="0.25">
      <c r="A12" s="27">
        <v>44187</v>
      </c>
      <c r="B12" s="28" t="s">
        <v>0</v>
      </c>
      <c r="C12" s="28">
        <v>4137</v>
      </c>
      <c r="D12" s="28">
        <f>C12-C10</f>
        <v>50</v>
      </c>
      <c r="E12" s="28">
        <v>4.71</v>
      </c>
      <c r="F12" s="29">
        <f t="shared" si="3"/>
        <v>235.5</v>
      </c>
      <c r="G12" s="30">
        <f>SUM(F12,F13)</f>
        <v>745.5</v>
      </c>
      <c r="H12" s="31">
        <v>745.5</v>
      </c>
    </row>
    <row r="13" spans="1:8" x14ac:dyDescent="0.25">
      <c r="A13" s="32"/>
      <c r="B13" s="28" t="s">
        <v>1</v>
      </c>
      <c r="C13" s="28">
        <v>2433</v>
      </c>
      <c r="D13" s="28">
        <f>C13-C11</f>
        <v>200</v>
      </c>
      <c r="E13" s="28">
        <v>2.5499999999999998</v>
      </c>
      <c r="F13" s="29">
        <f t="shared" si="3"/>
        <v>509.99999999999994</v>
      </c>
      <c r="G13" s="33"/>
      <c r="H13" s="31"/>
    </row>
    <row r="14" spans="1:8" x14ac:dyDescent="0.25">
      <c r="A14" s="19">
        <v>44306</v>
      </c>
      <c r="B14" s="20" t="s">
        <v>0</v>
      </c>
      <c r="C14" s="20">
        <v>4287</v>
      </c>
      <c r="D14" s="20">
        <f>C14-C12</f>
        <v>150</v>
      </c>
      <c r="E14" s="20">
        <v>4.71</v>
      </c>
      <c r="F14" s="21">
        <f t="shared" ref="F14:F15" si="4">D14*E14</f>
        <v>706.5</v>
      </c>
      <c r="G14" s="22">
        <f>SUM(F14,F15)</f>
        <v>961.5</v>
      </c>
      <c r="H14" s="26">
        <v>961.5</v>
      </c>
    </row>
    <row r="15" spans="1:8" x14ac:dyDescent="0.25">
      <c r="A15" s="24"/>
      <c r="B15" s="20" t="s">
        <v>1</v>
      </c>
      <c r="C15" s="20">
        <v>2533</v>
      </c>
      <c r="D15" s="20">
        <f>C15-C13</f>
        <v>100</v>
      </c>
      <c r="E15" s="20">
        <v>2.5499999999999998</v>
      </c>
      <c r="F15" s="21">
        <f t="shared" si="4"/>
        <v>254.99999999999997</v>
      </c>
      <c r="G15" s="23"/>
      <c r="H15" s="26"/>
    </row>
    <row r="16" spans="1:8" x14ac:dyDescent="0.25">
      <c r="A16" s="17"/>
      <c r="B16" s="3"/>
      <c r="C16" s="3"/>
      <c r="D16" s="3"/>
      <c r="E16" s="3"/>
      <c r="F16" s="6"/>
      <c r="G16" s="18"/>
      <c r="H16" s="2"/>
    </row>
    <row r="17" spans="1:8" x14ac:dyDescent="0.25">
      <c r="A17" s="4"/>
      <c r="B17" s="3"/>
      <c r="C17" s="3"/>
      <c r="D17" s="3"/>
      <c r="E17" s="3"/>
      <c r="F17" s="6"/>
      <c r="G17" s="2"/>
      <c r="H17" s="2"/>
    </row>
    <row r="18" spans="1:8" x14ac:dyDescent="0.25">
      <c r="A18" s="17"/>
      <c r="B18" s="3"/>
      <c r="C18" s="3"/>
      <c r="D18" s="3"/>
      <c r="E18" s="3"/>
      <c r="F18" s="6"/>
      <c r="G18" s="18"/>
      <c r="H18" s="2"/>
    </row>
    <row r="19" spans="1:8" x14ac:dyDescent="0.25">
      <c r="A19" s="4"/>
      <c r="B19" s="3"/>
      <c r="C19" s="3"/>
      <c r="D19" s="3"/>
      <c r="E19" s="3"/>
      <c r="F19" s="6"/>
      <c r="G19" s="2"/>
      <c r="H19" s="2"/>
    </row>
    <row r="20" spans="1:8" x14ac:dyDescent="0.25">
      <c r="A20" s="9"/>
      <c r="B20" s="3"/>
      <c r="C20" s="3"/>
      <c r="D20" s="3"/>
      <c r="E20" s="8"/>
      <c r="F20" s="6" t="s">
        <v>10</v>
      </c>
      <c r="G20" s="18">
        <f>SUM(G2:G11)</f>
        <v>5427.76</v>
      </c>
      <c r="H20" s="18">
        <f>SUM(H2:H11)</f>
        <v>5422.9</v>
      </c>
    </row>
    <row r="21" spans="1:8" ht="16.5" thickBot="1" x14ac:dyDescent="0.3">
      <c r="A21" s="14"/>
      <c r="B21" s="15"/>
      <c r="C21" s="15"/>
      <c r="D21" s="15"/>
      <c r="E21" s="15"/>
      <c r="F21" s="16" t="s">
        <v>11</v>
      </c>
      <c r="G21" s="2"/>
      <c r="H21" s="18">
        <f>SUM(H20,-G20)</f>
        <v>-4.8600000000005821</v>
      </c>
    </row>
    <row r="22" spans="1:8" x14ac:dyDescent="0.25">
      <c r="A22" s="10"/>
      <c r="B22" s="11"/>
      <c r="C22" s="11"/>
      <c r="D22" s="11"/>
      <c r="E22" s="12"/>
      <c r="F22" s="13"/>
      <c r="G22" s="2"/>
      <c r="H2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2021-05-01T09:21:26Z</dcterms:modified>
</cp:coreProperties>
</file>