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5" i="1" l="1"/>
  <c r="F16" i="1"/>
  <c r="D16" i="1"/>
  <c r="D15" i="1"/>
  <c r="F15" i="1"/>
  <c r="F13" i="1" l="1"/>
  <c r="D12" i="1" l="1"/>
  <c r="F12" i="1" s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<sst xmlns="http://schemas.openxmlformats.org/spreadsheetml/2006/main" count="25" uniqueCount="12">
  <si>
    <t>Т1</t>
  </si>
  <si>
    <t xml:space="preserve">Тариф </t>
  </si>
  <si>
    <t>Дата оплаты</t>
  </si>
  <si>
    <t>Показания на день оплаты</t>
  </si>
  <si>
    <t>оплачено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</si>
  <si>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</si>
  <si>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</si>
  <si>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</si>
  <si>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</si>
  <si>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</si>
  <si>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Т2</t>
  </si>
  <si>
    <t>новый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</si>
</sst>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K17" sqref="K17:L17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7109375" style="1" customWidth="1"/>
    <col min="4" max="4" width="18.7109375" style="1" customWidth="1"/>
    <col min="5" max="5" width="9.85546875" style="1" customWidth="1"/>
    <col min="6" max="6" width="19.8554687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6</v>
      </c>
      <c r="E1" s="5" t="s">
        <v>1</v>
      </c>
      <c r="F1" s="7" t="s">
        <v>7</v>
      </c>
      <c r="G1" s="5" t="s">
        <v>8</v>
      </c>
      <c r="H1" s="5" t="s">
        <v>4</v>
      </c>
    </row>
    <row r="2" spans="1:8" ht="18.75" customHeight="1" x14ac:dyDescent="0.25">
      <c r="A2" s="4">
        <v>42889</v>
      </c>
      <c r="B2" s="3" t="s">
        <v>0</v>
      </c>
      <c r="C2" s="5">
        <v>4829</v>
      </c>
      <c r="D2" s="5"/>
      <c r="E2" s="5"/>
      <c r="F2" s="5"/>
      <c r="G2" s="2"/>
      <c r="H2" s="2"/>
    </row>
    <row r="3" spans="1:8" ht="19.5" customHeight="1" x14ac:dyDescent="0.25">
      <c r="A3" s="4">
        <v>43225</v>
      </c>
      <c r="B3" s="3" t="s">
        <v>0</v>
      </c>
      <c r="C3" s="3">
        <v>4929</v>
      </c>
      <c r="D3" s="3">
        <f t="shared" ref="D3:D10" si="0">C3-C2</f>
        <v>100</v>
      </c>
      <c r="E3" s="3">
        <v>4.29</v>
      </c>
      <c r="F3" s="6">
        <f t="shared" ref="F3:F9" si="1">D3*E3</f>
        <v>429</v>
      </c>
      <c r="G3" s="9">
        <v>429</v>
      </c>
      <c r="H3" s="9">
        <v>429</v>
      </c>
    </row>
    <row r="4" spans="1:8" ht="19.5" customHeight="1" x14ac:dyDescent="0.25">
      <c r="A4" s="4">
        <v>43253</v>
      </c>
      <c r="B4" s="3" t="s">
        <v>0</v>
      </c>
      <c r="C4" s="3">
        <v>5129</v>
      </c>
      <c r="D4" s="3">
        <f t="shared" si="0"/>
        <v>200</v>
      </c>
      <c r="E4" s="8">
        <v>4.29</v>
      </c>
      <c r="F4" s="6">
        <f t="shared" si="1"/>
        <v>858</v>
      </c>
      <c r="G4" s="9">
        <v>858</v>
      </c>
      <c r="H4" s="9">
        <v>858</v>
      </c>
    </row>
    <row r="5" spans="1:8" ht="19.5" customHeight="1" x14ac:dyDescent="0.25">
      <c r="A5" s="4">
        <v>43274</v>
      </c>
      <c r="B5" s="3" t="s">
        <v>0</v>
      </c>
      <c r="C5" s="3">
        <v>5229</v>
      </c>
      <c r="D5" s="3">
        <f t="shared" si="0"/>
        <v>100</v>
      </c>
      <c r="E5" s="8">
        <v>4.29</v>
      </c>
      <c r="F5" s="6">
        <f t="shared" si="1"/>
        <v>429</v>
      </c>
      <c r="G5" s="9">
        <v>429</v>
      </c>
      <c r="H5" s="9">
        <v>429</v>
      </c>
    </row>
    <row r="6" spans="1:8" ht="19.5" customHeight="1" x14ac:dyDescent="0.25">
      <c r="A6" s="4">
        <v>43635</v>
      </c>
      <c r="B6" s="3" t="s">
        <v>0</v>
      </c>
      <c r="C6" s="3">
        <v>5260</v>
      </c>
      <c r="D6" s="3">
        <f t="shared" si="0"/>
        <v>31</v>
      </c>
      <c r="E6" s="8">
        <v>4.57</v>
      </c>
      <c r="F6" s="6">
        <f t="shared" si="1"/>
        <v>141.67000000000002</v>
      </c>
      <c r="G6" s="9">
        <v>141.66999999999999</v>
      </c>
      <c r="H6" s="9">
        <v>141.66999999999999</v>
      </c>
    </row>
    <row r="7" spans="1:8" x14ac:dyDescent="0.25">
      <c r="A7" s="4">
        <v>43677</v>
      </c>
      <c r="B7" s="3" t="s">
        <v>0</v>
      </c>
      <c r="C7" s="3">
        <v>5310</v>
      </c>
      <c r="D7" s="3">
        <f t="shared" si="0"/>
        <v>50</v>
      </c>
      <c r="E7" s="8">
        <v>4.49</v>
      </c>
      <c r="F7" s="6">
        <f t="shared" si="1"/>
        <v>224.5</v>
      </c>
      <c r="G7" s="9">
        <v>224.5</v>
      </c>
      <c r="H7" s="9">
        <v>224.5</v>
      </c>
    </row>
    <row r="8" spans="1:8" x14ac:dyDescent="0.25">
      <c r="A8" s="4">
        <v>43706</v>
      </c>
      <c r="B8" s="3" t="s">
        <v>0</v>
      </c>
      <c r="C8" s="3">
        <v>5400</v>
      </c>
      <c r="D8" s="3">
        <f t="shared" si="0"/>
        <v>90</v>
      </c>
      <c r="E8" s="8">
        <v>4.49</v>
      </c>
      <c r="F8" s="6">
        <f t="shared" si="1"/>
        <v>404.1</v>
      </c>
      <c r="G8" s="9">
        <v>404.1</v>
      </c>
      <c r="H8" s="9">
        <v>404.1</v>
      </c>
    </row>
    <row r="9" spans="1:8" x14ac:dyDescent="0.25">
      <c r="A9" s="4">
        <v>43770</v>
      </c>
      <c r="B9" s="3" t="s">
        <v>0</v>
      </c>
      <c r="C9" s="3">
        <v>5500</v>
      </c>
      <c r="D9" s="3">
        <f t="shared" si="0"/>
        <v>100</v>
      </c>
      <c r="E9" s="8">
        <v>4.49</v>
      </c>
      <c r="F9" s="6">
        <f t="shared" si="1"/>
        <v>449</v>
      </c>
      <c r="G9" s="9">
        <v>449</v>
      </c>
      <c r="H9" s="9">
        <v>449</v>
      </c>
    </row>
    <row r="10" spans="1:8" x14ac:dyDescent="0.25">
      <c r="A10" s="4">
        <v>43938</v>
      </c>
      <c r="B10" s="3" t="s">
        <v>0</v>
      </c>
      <c r="C10" s="3">
        <v>5700</v>
      </c>
      <c r="D10" s="3">
        <f t="shared" si="0"/>
        <v>200</v>
      </c>
      <c r="E10" s="8">
        <v>4.49</v>
      </c>
      <c r="F10" s="6">
        <f t="shared" ref="F10" si="2">D10*E10</f>
        <v>898</v>
      </c>
      <c r="G10" s="9">
        <v>898</v>
      </c>
      <c r="H10" s="9">
        <v>898</v>
      </c>
    </row>
    <row r="11" spans="1:8" x14ac:dyDescent="0.25">
      <c r="A11" s="4">
        <v>43972</v>
      </c>
      <c r="B11" s="3" t="s">
        <v>0</v>
      </c>
      <c r="C11" s="3">
        <v>5900</v>
      </c>
      <c r="D11" s="3">
        <f t="shared" ref="D11" si="3">C11-C10</f>
        <v>200</v>
      </c>
      <c r="E11" s="8">
        <v>4.49</v>
      </c>
      <c r="F11" s="6">
        <f t="shared" ref="F11" si="4">D11*E11</f>
        <v>898</v>
      </c>
      <c r="G11" s="9">
        <v>898</v>
      </c>
      <c r="H11" s="9">
        <v>898</v>
      </c>
    </row>
    <row r="12" spans="1:8" x14ac:dyDescent="0.25">
      <c r="A12" s="4">
        <v>44033</v>
      </c>
      <c r="B12" s="3" t="s">
        <v>0</v>
      </c>
      <c r="C12" s="3">
        <v>5960</v>
      </c>
      <c r="D12" s="3">
        <f t="shared" ref="D12" si="5">C12-C11</f>
        <v>60</v>
      </c>
      <c r="E12" s="8">
        <v>4.71</v>
      </c>
      <c r="F12" s="6">
        <f t="shared" ref="F12" si="6">D12*E12</f>
        <v>282.60000000000002</v>
      </c>
      <c r="G12" s="9">
        <v>282.60000000000002</v>
      </c>
      <c r="H12" s="9">
        <v>282.60000000000002</v>
      </c>
    </row>
    <row r="13" spans="1:8" x14ac:dyDescent="0.25">
      <c r="A13" s="4">
        <v>44095</v>
      </c>
      <c r="B13" s="3" t="s">
        <v>0</v>
      </c>
      <c r="C13" s="3">
        <v>140</v>
      </c>
      <c r="D13" s="3">
        <v>140</v>
      </c>
      <c r="E13" s="8">
        <v>4.71</v>
      </c>
      <c r="F13" s="6">
        <f t="shared" ref="F13" si="7">D13*E13</f>
        <v>659.4</v>
      </c>
      <c r="G13" s="9">
        <v>659.4</v>
      </c>
      <c r="H13" s="9">
        <v>659.4</v>
      </c>
    </row>
    <row r="14" spans="1:8" x14ac:dyDescent="0.25">
      <c r="A14" s="4"/>
      <c r="B14" s="3" t="s">
        <v>10</v>
      </c>
      <c r="C14" s="3">
        <v>0</v>
      </c>
      <c r="D14" s="3" t="s">
        <v>11</v>
      </c>
      <c r="E14" s="8">
        <v>0</v>
      </c>
      <c r="F14" s="6">
        <v>0</v>
      </c>
      <c r="G14" s="9">
        <v>0</v>
      </c>
      <c r="H14" s="9">
        <v>0</v>
      </c>
    </row>
    <row r="15" spans="1:8" x14ac:dyDescent="0.25">
      <c r="A15" s="4">
        <v>44298</v>
      </c>
      <c r="B15" s="3" t="s">
        <v>0</v>
      </c>
      <c r="C15" s="3">
        <v>300</v>
      </c>
      <c r="D15" s="3">
        <f>SUM(C15,-C13)</f>
        <v>160</v>
      </c>
      <c r="E15" s="8">
        <v>4.71</v>
      </c>
      <c r="F15" s="6">
        <f t="shared" ref="F15:F16" si="8">D15*E15</f>
        <v>753.6</v>
      </c>
      <c r="G15" s="9">
        <f>SUM(F15,F16)</f>
        <v>1008.6</v>
      </c>
      <c r="H15" s="9">
        <v>961.5</v>
      </c>
    </row>
    <row r="16" spans="1:8" x14ac:dyDescent="0.25">
      <c r="A16" s="4"/>
      <c r="B16" s="3" t="s">
        <v>10</v>
      </c>
      <c r="C16" s="3">
        <v>100</v>
      </c>
      <c r="D16" s="3">
        <f>SUM(C16,-C14)</f>
        <v>100</v>
      </c>
      <c r="E16" s="8">
        <v>2.5499999999999998</v>
      </c>
      <c r="F16" s="6">
        <f t="shared" si="8"/>
        <v>254.99999999999997</v>
      </c>
      <c r="G16" s="9">
        <v>0</v>
      </c>
      <c r="H16" s="9">
        <v>0</v>
      </c>
    </row>
    <row r="17" spans="1:8" x14ac:dyDescent="0.25">
      <c r="A17" s="3"/>
      <c r="B17" s="3"/>
      <c r="C17" s="3"/>
      <c r="D17" s="3"/>
      <c r="E17" s="3"/>
      <c r="F17" s="6" t="s">
        <v>9</v>
      </c>
      <c r="G17" s="9"/>
      <c r="H17" s="9"/>
    </row>
    <row r="18" spans="1:8" x14ac:dyDescent="0.25">
      <c r="A18" s="3"/>
      <c r="B18" s="3"/>
      <c r="C18" s="3"/>
      <c r="D18" s="3"/>
      <c r="E18" s="3"/>
      <c r="F18" s="6"/>
      <c r="G18" s="9"/>
      <c r="H18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2021-04-14T18:46:41Z</dcterms:modified>
</cp:coreProperties>
</file>