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3.01.2021.ОБНОВЛЕНИЕ САЙТА\Эл.энергия ee 25.01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F17" i="1" s="1"/>
  <c r="G17" i="1" s="1"/>
  <c r="D16" i="1"/>
  <c r="F16" i="1" s="1"/>
  <c r="G16" i="1" s="1"/>
  <c r="H16" i="1" s="1"/>
  <c r="D15" i="1" l="1"/>
  <c r="F15" i="1" s="1"/>
  <c r="G15" i="1" s="1"/>
  <c r="D14" i="1"/>
  <c r="F14" i="1" s="1"/>
  <c r="G14" i="1" s="1"/>
  <c r="H14" i="1" l="1"/>
  <c r="D13" i="1"/>
  <c r="F13" i="1" s="1"/>
  <c r="G13" i="1" s="1"/>
  <c r="D12" i="1"/>
  <c r="F12" i="1" s="1"/>
  <c r="G12" i="1" s="1"/>
  <c r="H12" i="1" s="1"/>
  <c r="D11" i="1" l="1"/>
  <c r="F11" i="1" s="1"/>
  <c r="G11" i="1" s="1"/>
  <c r="D10" i="1"/>
  <c r="F10" i="1" s="1"/>
  <c r="G10" i="1" s="1"/>
  <c r="D5" i="1"/>
  <c r="F5" i="1" s="1"/>
  <c r="G5" i="1" s="1"/>
  <c r="D6" i="1"/>
  <c r="F6" i="1" s="1"/>
  <c r="G6" i="1" s="1"/>
  <c r="D7" i="1"/>
  <c r="F7" i="1" s="1"/>
  <c r="G7" i="1" s="1"/>
  <c r="D8" i="1"/>
  <c r="F8" i="1" s="1"/>
  <c r="G8" i="1" s="1"/>
  <c r="D9" i="1"/>
  <c r="F9" i="1" s="1"/>
  <c r="G9" i="1" s="1"/>
  <c r="D4" i="1"/>
  <c r="F4" i="1" s="1"/>
  <c r="G4" i="1" s="1"/>
  <c r="H10" i="1" l="1"/>
</calcChain>
</file>

<file path=xl/sharedStrings.xml><?xml version="1.0" encoding="utf-8"?>
<sst xmlns="http://schemas.openxmlformats.org/spreadsheetml/2006/main" count="24" uniqueCount="10">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</sst>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17" sqref="G16:G17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43008</v>
      </c>
      <c r="B2" s="5" t="s">
        <v>8</v>
      </c>
      <c r="C2" s="3">
        <v>422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166</v>
      </c>
      <c r="D3" s="3"/>
      <c r="E3" s="3"/>
      <c r="F3" s="3"/>
      <c r="G3" s="3"/>
      <c r="H3" s="3"/>
    </row>
    <row r="4" spans="1:8" x14ac:dyDescent="0.25">
      <c r="A4" s="4">
        <v>43393</v>
      </c>
      <c r="B4" s="5" t="s">
        <v>8</v>
      </c>
      <c r="C4" s="3">
        <v>490</v>
      </c>
      <c r="D4" s="3">
        <f>C4-C2</f>
        <v>68</v>
      </c>
      <c r="E4" s="8">
        <v>4.5</v>
      </c>
      <c r="F4" s="8">
        <f>D4*E4</f>
        <v>306</v>
      </c>
      <c r="G4" s="8">
        <f>F4</f>
        <v>306</v>
      </c>
      <c r="H4" s="8">
        <v>329.5</v>
      </c>
    </row>
    <row r="5" spans="1:8" x14ac:dyDescent="0.25">
      <c r="A5" s="3"/>
      <c r="B5" s="5" t="s">
        <v>9</v>
      </c>
      <c r="C5" s="3">
        <v>176</v>
      </c>
      <c r="D5" s="3">
        <f t="shared" ref="D5:D9" si="0">C5-C3</f>
        <v>10</v>
      </c>
      <c r="E5" s="8">
        <v>2.35</v>
      </c>
      <c r="F5" s="8">
        <f t="shared" ref="F5:F9" si="1">D5*E5</f>
        <v>23.5</v>
      </c>
      <c r="G5" s="8">
        <f t="shared" ref="G5:G9" si="2">F5</f>
        <v>23.5</v>
      </c>
      <c r="H5" s="8"/>
    </row>
    <row r="6" spans="1:8" x14ac:dyDescent="0.25">
      <c r="A6" s="4">
        <v>43480</v>
      </c>
      <c r="B6" s="5" t="s">
        <v>8</v>
      </c>
      <c r="C6" s="3">
        <v>934</v>
      </c>
      <c r="D6" s="3">
        <f t="shared" si="0"/>
        <v>444</v>
      </c>
      <c r="E6" s="8">
        <v>4.57</v>
      </c>
      <c r="F6" s="8">
        <f t="shared" si="1"/>
        <v>2029.0800000000002</v>
      </c>
      <c r="G6" s="9">
        <f t="shared" si="2"/>
        <v>2029.0800000000002</v>
      </c>
      <c r="H6" s="9">
        <v>2000</v>
      </c>
    </row>
    <row r="7" spans="1:8" x14ac:dyDescent="0.25">
      <c r="A7" s="3"/>
      <c r="B7" s="5" t="s">
        <v>9</v>
      </c>
      <c r="C7" s="3">
        <v>176</v>
      </c>
      <c r="D7" s="3">
        <f t="shared" si="0"/>
        <v>0</v>
      </c>
      <c r="E7" s="8">
        <v>2.39</v>
      </c>
      <c r="F7" s="8">
        <f t="shared" si="1"/>
        <v>0</v>
      </c>
      <c r="G7" s="8">
        <f t="shared" si="2"/>
        <v>0</v>
      </c>
      <c r="H7" s="8"/>
    </row>
    <row r="8" spans="1:8" x14ac:dyDescent="0.25">
      <c r="A8" s="4">
        <v>43727</v>
      </c>
      <c r="B8" s="5" t="s">
        <v>8</v>
      </c>
      <c r="C8" s="3">
        <v>1048</v>
      </c>
      <c r="D8" s="3">
        <f t="shared" si="0"/>
        <v>114</v>
      </c>
      <c r="E8" s="8">
        <v>4.49</v>
      </c>
      <c r="F8" s="8">
        <f t="shared" si="1"/>
        <v>511.86</v>
      </c>
      <c r="G8" s="8">
        <f t="shared" si="2"/>
        <v>511.86</v>
      </c>
      <c r="H8" s="8">
        <v>647.94000000000005</v>
      </c>
    </row>
    <row r="9" spans="1:8" x14ac:dyDescent="0.25">
      <c r="A9" s="3"/>
      <c r="B9" s="5" t="s">
        <v>9</v>
      </c>
      <c r="C9" s="3">
        <v>232</v>
      </c>
      <c r="D9" s="3">
        <f t="shared" si="0"/>
        <v>56</v>
      </c>
      <c r="E9" s="8">
        <v>2.4300000000000002</v>
      </c>
      <c r="F9" s="8">
        <f t="shared" si="1"/>
        <v>136.08000000000001</v>
      </c>
      <c r="G9" s="8">
        <f t="shared" si="2"/>
        <v>136.08000000000001</v>
      </c>
      <c r="H9" s="8"/>
    </row>
    <row r="10" spans="1:8" s="6" customFormat="1" x14ac:dyDescent="0.25">
      <c r="A10" s="4">
        <v>43983</v>
      </c>
      <c r="B10" s="5" t="s">
        <v>8</v>
      </c>
      <c r="C10" s="3">
        <v>1407</v>
      </c>
      <c r="D10" s="3">
        <f t="shared" ref="D10:D11" si="3">C10-C8</f>
        <v>359</v>
      </c>
      <c r="E10" s="8">
        <v>4.49</v>
      </c>
      <c r="F10" s="8">
        <f t="shared" ref="F10:F11" si="4">D10*E10</f>
        <v>1611.91</v>
      </c>
      <c r="G10" s="8">
        <f t="shared" ref="G10:G11" si="5">F10</f>
        <v>1611.91</v>
      </c>
      <c r="H10" s="8">
        <f>SUM(G10,G11)</f>
        <v>1677.52</v>
      </c>
    </row>
    <row r="11" spans="1:8" s="6" customFormat="1" x14ac:dyDescent="0.25">
      <c r="A11" s="3"/>
      <c r="B11" s="5" t="s">
        <v>9</v>
      </c>
      <c r="C11" s="3">
        <v>259</v>
      </c>
      <c r="D11" s="3">
        <f t="shared" si="3"/>
        <v>27</v>
      </c>
      <c r="E11" s="8">
        <v>2.4300000000000002</v>
      </c>
      <c r="F11" s="8">
        <f t="shared" si="4"/>
        <v>65.61</v>
      </c>
      <c r="G11" s="8">
        <f t="shared" si="5"/>
        <v>65.61</v>
      </c>
      <c r="H11" s="8"/>
    </row>
    <row r="12" spans="1:8" s="6" customFormat="1" x14ac:dyDescent="0.25">
      <c r="A12" s="4">
        <v>44153</v>
      </c>
      <c r="B12" s="5" t="s">
        <v>8</v>
      </c>
      <c r="C12" s="3">
        <v>1700</v>
      </c>
      <c r="D12" s="3">
        <f t="shared" ref="D12:D13" si="6">C12-C10</f>
        <v>293</v>
      </c>
      <c r="E12" s="8">
        <v>4.71</v>
      </c>
      <c r="F12" s="8">
        <f t="shared" ref="F12:F13" si="7">D12*E12</f>
        <v>1380.03</v>
      </c>
      <c r="G12" s="8">
        <f t="shared" ref="G12:G13" si="8">F12</f>
        <v>1380.03</v>
      </c>
      <c r="H12" s="8">
        <f>SUM(G12,G13)</f>
        <v>1935.9299999999998</v>
      </c>
    </row>
    <row r="13" spans="1:8" s="6" customFormat="1" x14ac:dyDescent="0.25">
      <c r="A13" s="3"/>
      <c r="B13" s="5" t="s">
        <v>9</v>
      </c>
      <c r="C13" s="3">
        <v>477</v>
      </c>
      <c r="D13" s="3">
        <f t="shared" si="6"/>
        <v>218</v>
      </c>
      <c r="E13" s="8">
        <v>2.5499999999999998</v>
      </c>
      <c r="F13" s="8">
        <f t="shared" si="7"/>
        <v>555.9</v>
      </c>
      <c r="G13" s="8">
        <f t="shared" si="8"/>
        <v>555.9</v>
      </c>
      <c r="H13" s="8"/>
    </row>
    <row r="14" spans="1:8" s="6" customFormat="1" x14ac:dyDescent="0.25">
      <c r="A14" s="4">
        <v>44173</v>
      </c>
      <c r="B14" s="5" t="s">
        <v>8</v>
      </c>
      <c r="C14" s="3">
        <v>2100</v>
      </c>
      <c r="D14" s="3">
        <f t="shared" ref="D14:D15" si="9">C14-C12</f>
        <v>400</v>
      </c>
      <c r="E14" s="8">
        <v>4.71</v>
      </c>
      <c r="F14" s="8">
        <f t="shared" ref="F14:F15" si="10">D14*E14</f>
        <v>1884</v>
      </c>
      <c r="G14" s="8">
        <f t="shared" ref="G14:G15" si="11">F14</f>
        <v>1884</v>
      </c>
      <c r="H14" s="8">
        <f>SUM(G14,G15)</f>
        <v>2707.65</v>
      </c>
    </row>
    <row r="15" spans="1:8" s="6" customFormat="1" x14ac:dyDescent="0.25">
      <c r="A15" s="3"/>
      <c r="B15" s="5" t="s">
        <v>9</v>
      </c>
      <c r="C15" s="3">
        <v>800</v>
      </c>
      <c r="D15" s="3">
        <f t="shared" si="9"/>
        <v>323</v>
      </c>
      <c r="E15" s="8">
        <v>2.5499999999999998</v>
      </c>
      <c r="F15" s="8">
        <f t="shared" si="10"/>
        <v>823.65</v>
      </c>
      <c r="G15" s="8">
        <f t="shared" si="11"/>
        <v>823.65</v>
      </c>
      <c r="H15" s="8"/>
    </row>
    <row r="16" spans="1:8" s="6" customFormat="1" x14ac:dyDescent="0.25">
      <c r="A16" s="4">
        <v>44207</v>
      </c>
      <c r="B16" s="5" t="s">
        <v>8</v>
      </c>
      <c r="C16" s="3">
        <v>2600</v>
      </c>
      <c r="D16" s="3">
        <f t="shared" ref="D16:D17" si="12">C16-C14</f>
        <v>500</v>
      </c>
      <c r="E16" s="8">
        <v>4.71</v>
      </c>
      <c r="F16" s="8">
        <f t="shared" ref="F16:F17" si="13">D16*E16</f>
        <v>2355</v>
      </c>
      <c r="G16" s="8">
        <f t="shared" ref="G16:G17" si="14">F16</f>
        <v>2355</v>
      </c>
      <c r="H16" s="8">
        <f>SUM(G16,G17)</f>
        <v>2610</v>
      </c>
    </row>
    <row r="17" spans="1:8" s="6" customFormat="1" x14ac:dyDescent="0.25">
      <c r="A17" s="3"/>
      <c r="B17" s="5" t="s">
        <v>9</v>
      </c>
      <c r="C17" s="3">
        <v>900</v>
      </c>
      <c r="D17" s="3">
        <f t="shared" si="12"/>
        <v>100</v>
      </c>
      <c r="E17" s="8">
        <v>2.5499999999999998</v>
      </c>
      <c r="F17" s="8">
        <f t="shared" si="13"/>
        <v>254.99999999999997</v>
      </c>
      <c r="G17" s="8">
        <f t="shared" si="14"/>
        <v>254.99999999999997</v>
      </c>
      <c r="H17" s="8"/>
    </row>
    <row r="18" spans="1:8" s="6" customFormat="1" x14ac:dyDescent="0.25">
      <c r="B18" s="7"/>
    </row>
    <row r="19" spans="1:8" x14ac:dyDescent="0.25">
      <c r="A19" s="6"/>
      <c r="B19" s="7"/>
      <c r="C19" s="6"/>
      <c r="D19" s="6"/>
      <c r="E19" s="6"/>
      <c r="F19" s="6"/>
      <c r="G19" s="6"/>
      <c r="H19" s="6"/>
    </row>
    <row r="20" spans="1:8" x14ac:dyDescent="0.25">
      <c r="A20" s="6"/>
      <c r="B20" s="7"/>
      <c r="C20" s="6"/>
      <c r="D20" s="6"/>
      <c r="E20" s="6"/>
      <c r="F20" s="6"/>
      <c r="G20" s="6"/>
      <c r="H20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2021-02-03T07:44:45Z</dcterms:modified>
</cp:coreProperties>
</file>