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s="1"/>
  <c r="D9" i="1" l="1"/>
  <c r="F9" i="1" s="1"/>
  <c r="D8" i="1"/>
  <c r="F8" i="1" s="1"/>
  <c r="G8" i="1" s="1"/>
  <c r="F2" i="1" l="1"/>
  <c r="G2" i="1" s="1"/>
  <c r="D6" i="1" l="1"/>
  <c r="F6" i="1" s="1"/>
  <c r="D7" i="1"/>
  <c r="F7" i="1" s="1"/>
  <c r="D4" i="1"/>
  <c r="F4" i="1" s="1"/>
  <c r="D5" i="1"/>
  <c r="F5" i="1" s="1"/>
  <c r="G4" i="1" l="1"/>
  <c r="G6" i="1"/>
  <c r="H13" i="1" l="1"/>
</calcChain>
</file>

<file path=xl/sharedStrings.xml><?xml version="1.0" encoding="utf-8"?>
<sst xmlns="http://schemas.openxmlformats.org/spreadsheetml/2006/main" count="21" uniqueCount="13">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</sst>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G17" sqref="G17"/>
    </sheetView>
  </sheetViews>
  <sheetFormatPr defaultRowHeight="15.75" x14ac:dyDescent="0.25"/>
  <cols>
    <col min="1" max="1" width="13.42578125" style="1" customWidth="1"/>
    <col min="2" max="2" width="7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7</v>
      </c>
      <c r="C1" s="7" t="s">
        <v>4</v>
      </c>
      <c r="D1" s="5" t="s">
        <v>5</v>
      </c>
      <c r="E1" s="5" t="s">
        <v>2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43631</v>
      </c>
      <c r="B2" s="3" t="s">
        <v>0</v>
      </c>
      <c r="C2" s="3">
        <v>0</v>
      </c>
      <c r="D2" s="9">
        <v>75</v>
      </c>
      <c r="E2" s="10">
        <v>4.57</v>
      </c>
      <c r="F2" s="12">
        <f>PRODUCT(D2,E2)</f>
        <v>342.75</v>
      </c>
      <c r="G2" s="13">
        <f>SUM(F2,F3)</f>
        <v>342.75</v>
      </c>
      <c r="H2" s="2"/>
    </row>
    <row r="3" spans="1:8" ht="19.5" customHeight="1" x14ac:dyDescent="0.25">
      <c r="A3" s="4"/>
      <c r="B3" s="3" t="s">
        <v>6</v>
      </c>
      <c r="C3" s="3">
        <v>0</v>
      </c>
      <c r="D3" s="3"/>
      <c r="E3" s="10"/>
      <c r="F3" s="6"/>
      <c r="G3" s="2"/>
      <c r="H3" s="2"/>
    </row>
    <row r="4" spans="1:8" ht="19.5" customHeight="1" x14ac:dyDescent="0.25">
      <c r="A4" s="4">
        <v>43669</v>
      </c>
      <c r="B4" s="3" t="s">
        <v>0</v>
      </c>
      <c r="C4" s="3">
        <v>135</v>
      </c>
      <c r="D4" s="11">
        <f>SUM(C4,-C3)</f>
        <v>135</v>
      </c>
      <c r="E4" s="11">
        <v>4.49</v>
      </c>
      <c r="F4" s="12">
        <f t="shared" ref="F4:F9" si="0">PRODUCT(D4,E4)</f>
        <v>606.15</v>
      </c>
      <c r="G4" s="13">
        <f>SUM(F4,F5)</f>
        <v>771.39</v>
      </c>
      <c r="H4" s="2">
        <v>1112.4000000000001</v>
      </c>
    </row>
    <row r="5" spans="1:8" ht="19.5" customHeight="1" x14ac:dyDescent="0.25">
      <c r="A5" s="4"/>
      <c r="B5" s="3" t="s">
        <v>6</v>
      </c>
      <c r="C5" s="3">
        <v>68</v>
      </c>
      <c r="D5" s="11">
        <f>SUM(C5,-C3)</f>
        <v>68</v>
      </c>
      <c r="E5" s="11">
        <v>2.4300000000000002</v>
      </c>
      <c r="F5" s="12">
        <f t="shared" si="0"/>
        <v>165.24</v>
      </c>
      <c r="G5" s="2"/>
      <c r="H5" s="2" t="s">
        <v>1</v>
      </c>
    </row>
    <row r="6" spans="1:8" x14ac:dyDescent="0.25">
      <c r="A6" s="4">
        <v>43721</v>
      </c>
      <c r="B6" s="3" t="s">
        <v>0</v>
      </c>
      <c r="C6" s="3">
        <v>188</v>
      </c>
      <c r="D6" s="11">
        <f>SUM(C6,-C4)</f>
        <v>53</v>
      </c>
      <c r="E6" s="11">
        <v>4.49</v>
      </c>
      <c r="F6" s="12">
        <f t="shared" si="0"/>
        <v>237.97</v>
      </c>
      <c r="G6" s="13">
        <f>SUM(F6,F7)</f>
        <v>327.88</v>
      </c>
      <c r="H6" s="2">
        <v>327.88</v>
      </c>
    </row>
    <row r="7" spans="1:8" x14ac:dyDescent="0.25">
      <c r="A7" s="4"/>
      <c r="B7" s="3" t="s">
        <v>6</v>
      </c>
      <c r="C7" s="3">
        <v>105</v>
      </c>
      <c r="D7" s="11">
        <f>SUM(C7,-C5)</f>
        <v>37</v>
      </c>
      <c r="E7" s="11">
        <v>2.4300000000000002</v>
      </c>
      <c r="F7" s="12">
        <f t="shared" si="0"/>
        <v>89.910000000000011</v>
      </c>
      <c r="G7" s="2"/>
      <c r="H7" s="2"/>
    </row>
    <row r="8" spans="1:8" x14ac:dyDescent="0.25">
      <c r="A8" s="4">
        <v>43942</v>
      </c>
      <c r="B8" s="3" t="s">
        <v>0</v>
      </c>
      <c r="C8" s="3">
        <v>333</v>
      </c>
      <c r="D8" s="11">
        <f>SUM(C8,-C6)</f>
        <v>145</v>
      </c>
      <c r="E8" s="11">
        <v>4.49</v>
      </c>
      <c r="F8" s="12">
        <f t="shared" si="0"/>
        <v>651.05000000000007</v>
      </c>
      <c r="G8" s="13">
        <f>SUM(F8,F9)</f>
        <v>806.57</v>
      </c>
      <c r="H8" s="14">
        <v>1000</v>
      </c>
    </row>
    <row r="9" spans="1:8" x14ac:dyDescent="0.25">
      <c r="A9" s="4"/>
      <c r="B9" s="3" t="s">
        <v>6</v>
      </c>
      <c r="C9" s="3">
        <v>169</v>
      </c>
      <c r="D9" s="11">
        <f>SUM(C9,-C7)</f>
        <v>64</v>
      </c>
      <c r="E9" s="11">
        <v>2.4300000000000002</v>
      </c>
      <c r="F9" s="12">
        <f t="shared" si="0"/>
        <v>155.52000000000001</v>
      </c>
      <c r="G9" s="2"/>
      <c r="H9" s="2"/>
    </row>
    <row r="10" spans="1:8" x14ac:dyDescent="0.25">
      <c r="A10" s="4">
        <v>44007</v>
      </c>
      <c r="B10" s="3" t="s">
        <v>0</v>
      </c>
      <c r="C10" s="3">
        <v>600</v>
      </c>
      <c r="D10" s="11">
        <f>SUM(C10,-C8)</f>
        <v>267</v>
      </c>
      <c r="E10" s="11">
        <v>4.49</v>
      </c>
      <c r="F10" s="12">
        <f t="shared" ref="F10:F11" si="1">PRODUCT(D10,E10)</f>
        <v>1198.8300000000002</v>
      </c>
      <c r="G10" s="13">
        <f>SUM(F10,F11)</f>
        <v>1198.8300000000002</v>
      </c>
      <c r="H10" s="14">
        <v>1198.83</v>
      </c>
    </row>
    <row r="11" spans="1:8" x14ac:dyDescent="0.25">
      <c r="A11" s="4"/>
      <c r="B11" s="3" t="s">
        <v>6</v>
      </c>
      <c r="C11" s="3">
        <v>169</v>
      </c>
      <c r="D11" s="11">
        <f>SUM(C11,-C9)</f>
        <v>0</v>
      </c>
      <c r="E11" s="11">
        <v>2.4300000000000002</v>
      </c>
      <c r="F11" s="12">
        <f t="shared" si="1"/>
        <v>0</v>
      </c>
      <c r="G11" s="2"/>
      <c r="H11" s="2"/>
    </row>
    <row r="12" spans="1:8" x14ac:dyDescent="0.25">
      <c r="A12" s="4"/>
      <c r="B12" s="3"/>
      <c r="C12" s="3"/>
      <c r="D12" s="3"/>
      <c r="E12" s="8"/>
      <c r="F12" s="6" t="s">
        <v>11</v>
      </c>
      <c r="G12" s="13">
        <f>SUM(G2:G11)</f>
        <v>3447.42</v>
      </c>
      <c r="H12" s="13">
        <f>SUM(H2:H11)</f>
        <v>3639.11</v>
      </c>
    </row>
    <row r="13" spans="1:8" x14ac:dyDescent="0.25">
      <c r="A13" s="4"/>
      <c r="B13" s="3"/>
      <c r="C13" s="3"/>
      <c r="D13" s="3"/>
      <c r="E13" s="3"/>
      <c r="F13" s="6" t="s">
        <v>12</v>
      </c>
      <c r="G13" s="2"/>
      <c r="H13" s="13">
        <f>SUM(H12,-G12)</f>
        <v>191.69000000000005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2020-07-02T18:31:38Z</dcterms:modified>
</cp:coreProperties>
</file>