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D8" i="1"/>
  <c r="F8" i="1" s="1"/>
  <c r="G8" i="1" s="1"/>
  <c r="D5" i="1"/>
  <c r="F5" i="1" s="1"/>
  <c r="D4" i="1"/>
  <c r="F4" i="1" s="1"/>
  <c r="D7" i="1"/>
  <c r="F7" i="1" s="1"/>
  <c r="D6" i="1"/>
  <c r="F6" i="1" s="1"/>
  <c r="G6" i="1" s="1"/>
  <c r="G4" i="1" l="1"/>
  <c r="H15" i="1" l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<sst xmlns="http://schemas.openxmlformats.org/spreadsheetml/2006/main" count="22" uniqueCount="12">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</sst>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F17" sqref="F17"/>
    </sheetView>
  </sheetViews>
  <sheetFormatPr defaultRowHeight="15.75" x14ac:dyDescent="0.2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42809</v>
      </c>
      <c r="B2" s="3" t="s">
        <v>0</v>
      </c>
      <c r="C2" s="5">
        <v>2050</v>
      </c>
      <c r="D2" s="5"/>
      <c r="E2" s="5"/>
      <c r="F2" s="5"/>
      <c r="G2" s="11"/>
      <c r="H2" s="11"/>
    </row>
    <row r="3" spans="1:8" ht="18.75" customHeight="1" x14ac:dyDescent="0.25">
      <c r="A3" s="3"/>
      <c r="B3" s="3" t="s">
        <v>1</v>
      </c>
      <c r="C3" s="5">
        <v>1100</v>
      </c>
      <c r="D3" s="5"/>
      <c r="E3" s="5"/>
      <c r="F3" s="5"/>
      <c r="G3" s="11"/>
      <c r="H3" s="11"/>
    </row>
    <row r="4" spans="1:8" ht="19.5" customHeight="1" x14ac:dyDescent="0.25">
      <c r="A4" s="4">
        <v>42909</v>
      </c>
      <c r="B4" s="3" t="s">
        <v>0</v>
      </c>
      <c r="C4" s="3">
        <v>2150</v>
      </c>
      <c r="D4" s="3">
        <f t="shared" ref="D4:D9" si="0">C4-C2</f>
        <v>100</v>
      </c>
      <c r="E4" s="6">
        <v>4.09</v>
      </c>
      <c r="F4" s="6">
        <f>D4*E4</f>
        <v>409</v>
      </c>
      <c r="G4" s="11">
        <f>SUM(F4,F5)</f>
        <v>409</v>
      </c>
      <c r="H4" s="11">
        <v>390</v>
      </c>
    </row>
    <row r="5" spans="1:8" ht="19.5" customHeight="1" x14ac:dyDescent="0.25">
      <c r="A5" s="4"/>
      <c r="B5" s="3" t="s">
        <v>1</v>
      </c>
      <c r="C5" s="3">
        <v>1100</v>
      </c>
      <c r="D5" s="3">
        <f t="shared" si="0"/>
        <v>0</v>
      </c>
      <c r="E5" s="6">
        <v>1.99</v>
      </c>
      <c r="F5" s="6">
        <f>D5*E5</f>
        <v>0</v>
      </c>
      <c r="G5" s="11"/>
      <c r="H5" s="11"/>
    </row>
    <row r="6" spans="1:8" ht="19.5" customHeight="1" x14ac:dyDescent="0.25">
      <c r="A6" s="4">
        <v>43003</v>
      </c>
      <c r="B6" s="3" t="s">
        <v>0</v>
      </c>
      <c r="C6" s="3">
        <v>2350</v>
      </c>
      <c r="D6" s="3">
        <f t="shared" si="0"/>
        <v>200</v>
      </c>
      <c r="E6" s="6">
        <v>4.29</v>
      </c>
      <c r="F6" s="6">
        <f>D6*E6</f>
        <v>858</v>
      </c>
      <c r="G6" s="11">
        <f>SUM(F6,F7)</f>
        <v>966.5</v>
      </c>
      <c r="H6" s="11">
        <v>556.5</v>
      </c>
    </row>
    <row r="7" spans="1:8" ht="19.5" customHeight="1" x14ac:dyDescent="0.25">
      <c r="A7" s="4"/>
      <c r="B7" s="3" t="s">
        <v>1</v>
      </c>
      <c r="C7" s="3">
        <v>1150</v>
      </c>
      <c r="D7" s="3">
        <f t="shared" si="0"/>
        <v>50</v>
      </c>
      <c r="E7" s="6">
        <v>2.17</v>
      </c>
      <c r="F7" s="6">
        <f>D7*E7</f>
        <v>108.5</v>
      </c>
      <c r="G7" s="11"/>
      <c r="H7" s="11"/>
    </row>
    <row r="8" spans="1:8" x14ac:dyDescent="0.25">
      <c r="A8" s="4">
        <v>43739</v>
      </c>
      <c r="B8" s="3" t="s">
        <v>0</v>
      </c>
      <c r="C8" s="3">
        <v>2426</v>
      </c>
      <c r="D8" s="3">
        <f t="shared" si="0"/>
        <v>76</v>
      </c>
      <c r="E8" s="6">
        <v>4.49</v>
      </c>
      <c r="F8" s="6">
        <f>D8*E8</f>
        <v>341.24</v>
      </c>
      <c r="G8" s="11">
        <f>SUM(F8,F9)</f>
        <v>341.24</v>
      </c>
      <c r="H8" s="11">
        <v>248.52</v>
      </c>
    </row>
    <row r="9" spans="1:8" x14ac:dyDescent="0.25">
      <c r="A9" s="4"/>
      <c r="B9" s="3" t="s">
        <v>1</v>
      </c>
      <c r="C9" s="3">
        <v>1150</v>
      </c>
      <c r="D9" s="3">
        <f t="shared" si="0"/>
        <v>0</v>
      </c>
      <c r="E9" s="6">
        <v>2.4300000000000002</v>
      </c>
      <c r="F9" s="10"/>
      <c r="G9" s="11"/>
      <c r="H9" s="11"/>
    </row>
    <row r="10" spans="1:8" x14ac:dyDescent="0.25">
      <c r="A10" s="4">
        <v>44011</v>
      </c>
      <c r="B10" s="3" t="s">
        <v>0</v>
      </c>
      <c r="C10" s="3">
        <v>2499</v>
      </c>
      <c r="D10" s="3">
        <f t="shared" ref="D10:D11" si="1">C10-C8</f>
        <v>73</v>
      </c>
      <c r="E10" s="6">
        <v>4.49</v>
      </c>
      <c r="F10" s="6">
        <f>D10*E10</f>
        <v>327.77000000000004</v>
      </c>
      <c r="G10" s="11">
        <f>SUM(F10,F11)</f>
        <v>449.27000000000004</v>
      </c>
      <c r="H10" s="11">
        <v>575.77</v>
      </c>
    </row>
    <row r="11" spans="1:8" x14ac:dyDescent="0.25">
      <c r="A11" s="4"/>
      <c r="B11" s="3" t="s">
        <v>1</v>
      </c>
      <c r="C11" s="3">
        <v>1200</v>
      </c>
      <c r="D11" s="3">
        <f t="shared" si="1"/>
        <v>50</v>
      </c>
      <c r="E11" s="6">
        <v>2.4300000000000002</v>
      </c>
      <c r="F11" s="6">
        <f>D11*E11</f>
        <v>121.50000000000001</v>
      </c>
      <c r="G11" s="11"/>
      <c r="H11" s="11"/>
    </row>
    <row r="12" spans="1:8" x14ac:dyDescent="0.25">
      <c r="A12" s="4">
        <v>44014</v>
      </c>
      <c r="B12" s="3" t="s">
        <v>0</v>
      </c>
      <c r="C12" s="3">
        <v>2698</v>
      </c>
      <c r="D12" s="3">
        <f t="shared" ref="D12:D13" si="2">C12-C10</f>
        <v>199</v>
      </c>
      <c r="E12" s="6">
        <v>4.49</v>
      </c>
      <c r="F12" s="6">
        <f>D12*E12</f>
        <v>893.51</v>
      </c>
      <c r="G12" s="11">
        <f>SUM(F12,F13)</f>
        <v>1015.01</v>
      </c>
      <c r="H12" s="11">
        <v>1229.79</v>
      </c>
    </row>
    <row r="13" spans="1:8" x14ac:dyDescent="0.25">
      <c r="A13" s="4"/>
      <c r="B13" s="3" t="s">
        <v>1</v>
      </c>
      <c r="C13" s="3">
        <v>1250</v>
      </c>
      <c r="D13" s="3">
        <f t="shared" si="2"/>
        <v>50</v>
      </c>
      <c r="E13" s="6">
        <v>2.4300000000000002</v>
      </c>
      <c r="F13" s="6">
        <f>D13*E13</f>
        <v>121.50000000000001</v>
      </c>
      <c r="G13" s="11"/>
      <c r="H13" s="11"/>
    </row>
    <row r="14" spans="1:8" x14ac:dyDescent="0.25">
      <c r="A14" s="2"/>
      <c r="B14" s="3"/>
      <c r="C14" s="3"/>
      <c r="D14" s="3"/>
      <c r="E14" s="3"/>
      <c r="F14" s="6" t="s">
        <v>10</v>
      </c>
      <c r="G14" s="11">
        <f>SUM(G4:G13)</f>
        <v>3181.0200000000004</v>
      </c>
      <c r="H14" s="11">
        <f>SUM(H4:H13)</f>
        <v>3000.58</v>
      </c>
    </row>
    <row r="15" spans="1:8" x14ac:dyDescent="0.25">
      <c r="A15" s="9"/>
      <c r="B15" s="3"/>
      <c r="C15" s="3"/>
      <c r="D15" s="3"/>
      <c r="E15" s="8"/>
      <c r="F15" s="12" t="s">
        <v>11</v>
      </c>
      <c r="G15" s="13"/>
      <c r="H15" s="13">
        <f>SUM(H14,-G14)</f>
        <v>-180.44000000000051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2020-07-06T13:49:29Z</dcterms:modified>
</cp:coreProperties>
</file>