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5" i="1"/>
  <c r="F5" i="1" s="1"/>
  <c r="H8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<sst xmlns="http://schemas.openxmlformats.org/spreadsheetml/2006/main" count="16" uniqueCount="12">
  <si>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</si>
  <si>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</si>
  <si>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</si>
  <si>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</si>
  <si>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</si>
  <si>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</si>
  <si>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</si>
  <si>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</si>
  <si>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</si>
  <si>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</si>
  <si>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</si>
  <si>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 пени 305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</si>
</sst>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8"/>
      <c r="G2" s="11"/>
      <c r="H2" s="11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8">
        <f t="shared" ref="F3:F4" si="1">PRODUCT(D3,E3)</f>
        <v>3403.42</v>
      </c>
      <c r="G3" s="11">
        <v>3403.42</v>
      </c>
      <c r="H3" s="11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8">
        <f t="shared" si="1"/>
        <v>2177.65</v>
      </c>
      <c r="G4" s="11">
        <v>2177.65</v>
      </c>
      <c r="H4" s="11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8">
        <f t="shared" ref="F5" si="3">PRODUCT(D5,E5)</f>
        <v>12064.630000000001</v>
      </c>
      <c r="G5" s="11">
        <v>12064.63</v>
      </c>
      <c r="H5" s="11">
        <v>12064.63</v>
      </c>
    </row>
    <row r="6" spans="1:8" ht="19.5" customHeight="1" x14ac:dyDescent="0.25">
      <c r="A6" s="3">
        <v>44011</v>
      </c>
      <c r="B6" s="2" t="s">
        <v>0</v>
      </c>
      <c r="C6" s="2">
        <v>0</v>
      </c>
      <c r="D6" s="2" t="s">
        <v>11</v>
      </c>
      <c r="E6" s="5">
        <v>0</v>
      </c>
      <c r="F6" s="8">
        <v>3197.13</v>
      </c>
      <c r="G6" s="11">
        <v>3197.13</v>
      </c>
      <c r="H6" s="11">
        <v>0</v>
      </c>
    </row>
    <row r="7" spans="1:8" ht="19.5" customHeight="1" x14ac:dyDescent="0.25">
      <c r="A7" s="10"/>
      <c r="B7" s="2"/>
      <c r="C7" s="7"/>
      <c r="D7" s="7"/>
      <c r="E7" s="9"/>
      <c r="F7" s="8" t="s">
        <v>9</v>
      </c>
      <c r="G7" s="11">
        <f>SUM(G3:G6)</f>
        <v>20842.829999999998</v>
      </c>
      <c r="H7" s="11">
        <f>SUM(H3:H6)</f>
        <v>17705.3</v>
      </c>
    </row>
    <row r="8" spans="1:8" x14ac:dyDescent="0.25">
      <c r="A8" s="3"/>
      <c r="B8" s="2"/>
      <c r="C8" s="2"/>
      <c r="D8" s="2"/>
      <c r="E8" s="9"/>
      <c r="F8" s="5" t="s">
        <v>10</v>
      </c>
      <c r="G8" s="11"/>
      <c r="H8" s="11">
        <f>SUM(H7,-G7)</f>
        <v>-3137.5299999999988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2020-07-03T13:58:58Z</dcterms:modified>
</cp:coreProperties>
</file>