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F11" i="1"/>
  <c r="D11" i="1"/>
  <c r="D10" i="1"/>
  <c r="F10" i="1" s="1"/>
  <c r="G10" i="1" s="1"/>
  <c r="D8" i="1" l="1"/>
  <c r="F8" i="1"/>
  <c r="G8" i="1" s="1"/>
  <c r="D7" i="1" l="1"/>
  <c r="F7" i="1" s="1"/>
  <c r="D6" i="1"/>
  <c r="F6" i="1" s="1"/>
  <c r="G6" i="1" s="1"/>
  <c r="D5" i="1"/>
  <c r="F5" i="1" s="1"/>
  <c r="D4" i="1"/>
  <c r="F4" i="1" s="1"/>
  <c r="G4" i="1" l="1"/>
  <c r="H13" i="1" l="1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<sst xmlns="http://schemas.openxmlformats.org/spreadsheetml/2006/main" count="21" uniqueCount="13">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</sst>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5.75" customHeight="1" x14ac:dyDescent="0.25">
      <c r="A2" s="4">
        <v>43288</v>
      </c>
      <c r="B2" s="3" t="s">
        <v>0</v>
      </c>
      <c r="C2" s="3">
        <v>2792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1820</v>
      </c>
      <c r="D3" s="3"/>
      <c r="E3" s="6"/>
      <c r="F3" s="6"/>
      <c r="G3" s="2"/>
      <c r="H3" s="2"/>
    </row>
    <row r="4" spans="1:8" ht="15.75" customHeight="1" x14ac:dyDescent="0.25">
      <c r="A4" s="4">
        <v>43632</v>
      </c>
      <c r="B4" s="3" t="s">
        <v>0</v>
      </c>
      <c r="C4" s="3">
        <v>3492</v>
      </c>
      <c r="D4" s="3">
        <f t="shared" ref="D4:D5" si="0">C4-C2</f>
        <v>700</v>
      </c>
      <c r="E4" s="6">
        <v>4.57</v>
      </c>
      <c r="F4" s="6">
        <f t="shared" ref="F4:F5" si="1">D4*E4</f>
        <v>3199</v>
      </c>
      <c r="G4" s="9">
        <f>SUM(F4,F5)</f>
        <v>3916</v>
      </c>
      <c r="H4" s="10">
        <v>4000</v>
      </c>
    </row>
    <row r="5" spans="1:8" ht="15.75" customHeight="1" x14ac:dyDescent="0.25">
      <c r="A5" s="4"/>
      <c r="B5" s="3" t="s">
        <v>1</v>
      </c>
      <c r="C5" s="3">
        <v>2120</v>
      </c>
      <c r="D5" s="3">
        <f t="shared" si="0"/>
        <v>300</v>
      </c>
      <c r="E5" s="6">
        <v>2.39</v>
      </c>
      <c r="F5" s="6">
        <f t="shared" si="1"/>
        <v>717</v>
      </c>
      <c r="G5" s="2"/>
      <c r="H5" s="10" t="s">
        <v>2</v>
      </c>
    </row>
    <row r="6" spans="1:8" x14ac:dyDescent="0.25">
      <c r="A6" s="4">
        <v>43710</v>
      </c>
      <c r="B6" s="3" t="s">
        <v>0</v>
      </c>
      <c r="C6" s="3">
        <v>3493</v>
      </c>
      <c r="D6" s="3">
        <f>C6-C4</f>
        <v>1</v>
      </c>
      <c r="E6" s="6">
        <v>4.49</v>
      </c>
      <c r="F6" s="6">
        <f>D6*E6</f>
        <v>4.49</v>
      </c>
      <c r="G6" s="9">
        <f>SUM(F6,F7)</f>
        <v>1000.7900000000001</v>
      </c>
      <c r="H6" s="10">
        <v>1000</v>
      </c>
    </row>
    <row r="7" spans="1:8" x14ac:dyDescent="0.25">
      <c r="A7" s="4"/>
      <c r="B7" s="3" t="s">
        <v>1</v>
      </c>
      <c r="C7" s="3">
        <v>2530</v>
      </c>
      <c r="D7" s="3">
        <f>C7-C5</f>
        <v>410</v>
      </c>
      <c r="E7" s="6">
        <v>2.4300000000000002</v>
      </c>
      <c r="F7" s="6">
        <f>D7*E7</f>
        <v>996.30000000000007</v>
      </c>
      <c r="G7" s="2"/>
      <c r="H7" s="2"/>
    </row>
    <row r="8" spans="1:8" x14ac:dyDescent="0.25">
      <c r="A8" s="4">
        <v>43942</v>
      </c>
      <c r="B8" s="3" t="s">
        <v>0</v>
      </c>
      <c r="C8" s="3">
        <v>3793</v>
      </c>
      <c r="D8" s="3">
        <f>C8-C6</f>
        <v>300</v>
      </c>
      <c r="E8" s="6">
        <v>4.49</v>
      </c>
      <c r="F8" s="6">
        <f>D8*E8</f>
        <v>1347</v>
      </c>
      <c r="G8" s="9">
        <f>SUM(F8,F9)</f>
        <v>1347</v>
      </c>
      <c r="H8" s="2">
        <v>1263.79</v>
      </c>
    </row>
    <row r="9" spans="1:8" x14ac:dyDescent="0.25">
      <c r="A9" s="4"/>
      <c r="B9" s="3" t="s">
        <v>1</v>
      </c>
      <c r="C9" s="3">
        <v>2530</v>
      </c>
      <c r="D9" s="3">
        <v>0</v>
      </c>
      <c r="E9" s="6">
        <v>2.4300000000000002</v>
      </c>
      <c r="F9" s="6">
        <v>0</v>
      </c>
      <c r="G9" s="2"/>
      <c r="H9" s="2"/>
    </row>
    <row r="10" spans="1:8" x14ac:dyDescent="0.25">
      <c r="A10" s="4">
        <v>44011</v>
      </c>
      <c r="B10" s="3" t="s">
        <v>0</v>
      </c>
      <c r="C10" s="3">
        <v>4193</v>
      </c>
      <c r="D10" s="3">
        <f>C10-C8</f>
        <v>400</v>
      </c>
      <c r="E10" s="6">
        <v>4.49</v>
      </c>
      <c r="F10" s="6">
        <f>D10*E10</f>
        <v>1796</v>
      </c>
      <c r="G10" s="9">
        <f>SUM(F10,F11)</f>
        <v>2282</v>
      </c>
      <c r="H10" s="10">
        <v>1833</v>
      </c>
    </row>
    <row r="11" spans="1:8" x14ac:dyDescent="0.25">
      <c r="A11" s="4"/>
      <c r="B11" s="3" t="s">
        <v>1</v>
      </c>
      <c r="C11" s="3">
        <v>2730</v>
      </c>
      <c r="D11" s="3">
        <f>C11-C9</f>
        <v>200</v>
      </c>
      <c r="E11" s="6">
        <v>2.4300000000000002</v>
      </c>
      <c r="F11" s="6">
        <f>D11*E11</f>
        <v>486.00000000000006</v>
      </c>
      <c r="G11" s="2"/>
      <c r="H11" s="2"/>
    </row>
    <row r="12" spans="1:8" x14ac:dyDescent="0.25">
      <c r="A12" s="4"/>
      <c r="B12" s="3"/>
      <c r="C12" s="3"/>
      <c r="D12" s="3"/>
      <c r="E12" s="3"/>
      <c r="F12" s="6" t="s">
        <v>11</v>
      </c>
      <c r="G12" s="9">
        <f>SUM(G4:G11)</f>
        <v>8545.7900000000009</v>
      </c>
      <c r="H12" s="9">
        <f>SUM(H4:H11)</f>
        <v>8096.79</v>
      </c>
    </row>
    <row r="13" spans="1:8" x14ac:dyDescent="0.25">
      <c r="A13" s="4"/>
      <c r="B13" s="3"/>
      <c r="C13" s="3"/>
      <c r="D13" s="3"/>
      <c r="E13" s="8"/>
      <c r="F13" s="6" t="s">
        <v>12</v>
      </c>
      <c r="G13" s="2"/>
      <c r="H13" s="9">
        <f>SUM(H12,-G12)</f>
        <v>-449.00000000000091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2020-07-03T14:12:09Z</dcterms:modified>
</cp:coreProperties>
</file>